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50" tabRatio="81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<sst xmlns="http://schemas.openxmlformats.org/spreadsheetml/2006/main" count="1002" uniqueCount="398">
  <si>
    <t>2025年部门预算</t>
  </si>
  <si>
    <t xml:space="preserve">
表1</t>
  </si>
  <si>
    <t xml:space="preserve"> </t>
  </si>
  <si>
    <t>部门收支总表</t>
  </si>
  <si>
    <t>部门：巴中市中心医院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</si>
  <si>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</si>
  <si>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</si>
  <si>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</si>
  <si>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</si>
  <si>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</si>
  <si>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</si>
  <si>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</si>
  <si>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</si>
  <si>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</si>
  <si>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</si>
  <si>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</si>
  <si>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</si>
  <si>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</si>
  <si>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</si>
  <si>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</si>
  <si>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</si>
  <si>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</si>
  <si>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</si>
  <si>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</si>
  <si>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</si>
  <si>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</si>
  <si>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</si>
  <si>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</si>
  <si>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</si>
  <si>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</si>
  <si>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</si>
  <si>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</si>
  <si>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</si>
  <si>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</si>
  <si>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</si>
  <si>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</si>
  <si>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</si>
  <si>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</si>
  <si>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</si>
  <si>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</si>
  <si>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</si>
  <si>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</si>
  <si>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</si>
  <si>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</si>
  <si>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</si>
  <si>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</si>
  <si>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</si>
  <si>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</si>
  <si>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</si>
  <si>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</si>
  <si>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</si>
  <si>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</si>
  <si>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</si>
  <si>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</si>
  <si>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</si>
  <si>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</si>
  <si>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</si>
  <si>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</si>
  <si>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</si>
  <si>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</si>
  <si>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</si>
  <si>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</si>
  <si>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</si>
  <si>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</si>
  <si>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</si>
  <si>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</si>
  <si>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703001</t>
  </si>
  <si>
    <t>巴中市中心医院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</si>
  <si>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</si>
  <si>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</si>
  <si>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</si>
  <si>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</si>
  <si>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</si>
  <si>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</si>
  <si>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</si>
  <si>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</si>
  <si>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巴中市中心医院</t>
    </r>
  </si>
  <si>
    <t>210</t>
  </si>
  <si>
    <t>02</t>
  </si>
  <si>
    <t>01</t>
  </si>
  <si>
    <r>
      <rPr>
        <sz val="11"/>
        <color rgb="FF000000"/>
        <rFont val="Dialog.plain"/>
        <charset val="134"/>
      </rPr>
      <t> 综合医院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</si>
  <si>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</si>
  <si>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</si>
  <si>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</si>
  <si>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</si>
  <si>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</si>
  <si>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</si>
  <si>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</si>
  <si>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</si>
  <si>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</si>
  <si>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</si>
  <si>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</si>
  <si>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</si>
  <si>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</si>
  <si>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</si>
  <si>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</si>
  <si>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</si>
  <si>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</si>
  <si>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</si>
  <si>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</si>
  <si>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</si>
  <si>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</si>
  <si>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</si>
  <si>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</si>
  <si>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</si>
  <si>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</si>
  <si>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</si>
  <si>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</si>
  <si>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</si>
  <si>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</si>
  <si>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</si>
  <si>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</si>
  <si>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</si>
  <si>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</si>
  <si>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</si>
  <si>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</si>
  <si>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</si>
  <si>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</si>
  <si>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</si>
  <si>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</si>
  <si>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</si>
  <si>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</si>
  <si>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</si>
  <si>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</si>
  <si>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</si>
  <si>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一般公共预算拨款</t>
  </si>
  <si>
    <t>政府性基金安排</t>
  </si>
  <si>
    <t>国有资本经营预算安排</t>
  </si>
  <si>
    <t>小计</t>
  </si>
  <si>
    <r>
      <rPr>
        <sz val="11"/>
        <color rgb="FF000000"/>
        <rFont val="Dialog.plain"/>
        <charset val="134"/>
      </rPr>
      <t> 巴中市中心医院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</si>
  <si>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</si>
  <si>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</si>
  <si>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</si>
  <si>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</si>
  <si>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</si>
  <si>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</si>
  <si>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</si>
  <si>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</si>
  <si>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</si>
  <si>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</si>
  <si>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</si>
  <si>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</si>
  <si>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</si>
  <si>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</si>
  <si>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18</t>
    </r>
  </si>
  <si>
    <r>
      <rPr>
        <sz val="11"/>
        <color rgb="FF000000"/>
        <rFont val="Dialog.plain"/>
        <charset val="134"/>
      </rPr>
      <t>   专用材料费</t>
    </r>
  </si>
  <si>
    <r>
      <rPr>
        <sz val="11"/>
        <color rgb="FF000000"/>
        <rFont val="Dialog.plain"/>
        <charset val="134"/>
      </rPr>
      <t>25</t>
    </r>
  </si>
  <si>
    <r>
      <rPr>
        <sz val="11"/>
        <color rgb="FF000000"/>
        <rFont val="Dialog.plain"/>
        <charset val="134"/>
      </rPr>
      <t>   专用燃料费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</si>
  <si>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</si>
  <si>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</si>
  <si>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对个人和家庭的补助</t>
    </r>
  </si>
  <si>
    <t>303</t>
  </si>
  <si>
    <r>
      <rPr>
        <sz val="11"/>
        <color rgb="FF000000"/>
        <rFont val="Dialog.plain"/>
        <charset val="134"/>
      </rPr>
      <t>   离休费</t>
    </r>
  </si>
  <si>
    <t>表3</t>
  </si>
  <si>
    <t>一般公共预算支出预算表</t>
  </si>
  <si>
    <t>上年结转安排</t>
  </si>
  <si>
    <r>
      <rPr>
        <sz val="11"/>
        <color rgb="FF000000"/>
        <rFont val="Dialog.plain"/>
        <charset val="134"/>
      </rPr>
      <t>巴中市中心医院部门</t>
    </r>
  </si>
  <si>
    <t>703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</si>
  <si>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综合医院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</si>
  <si>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</si>
  <si>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</si>
  <si>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</si>
  <si>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</si>
  <si>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</si>
  <si>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</si>
  <si>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</si>
  <si>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</si>
  <si>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对个人和家庭的补助</t>
    </r>
  </si>
  <si>
    <r>
      <rPr>
        <sz val="11"/>
        <color rgb="FF000000"/>
        <rFont val="Dialog.plain"/>
        <charset val="134"/>
      </rPr>
      <t>303</t>
    </r>
  </si>
  <si>
    <t>30301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</si>
  <si>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离休费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</si>
  <si>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</si>
  <si>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</si>
  <si>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</si>
  <si>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2025</t>
    </r>
    <r>
      <rPr>
        <sz val="11"/>
        <color rgb="FF000000"/>
        <rFont val="宋体"/>
        <charset val="134"/>
      </rPr>
      <t>年年初部门预算特定目标类项目</t>
    </r>
    <r>
      <rPr>
        <sz val="11"/>
        <color rgb="FF000000"/>
        <rFont val="Dialog.plain"/>
        <charset val="134"/>
      </rPr>
      <t>703001</t>
    </r>
    <r>
      <rPr>
        <sz val="11"/>
        <color rgb="FF000000"/>
        <rFont val="宋体"/>
        <charset val="134"/>
      </rPr>
      <t>市中心医院以色列政府贷款还本付息</t>
    </r>
  </si>
  <si>
    <r>
      <rPr>
        <sz val="11"/>
        <color rgb="FF000000"/>
        <rFont val="Dialog.plain"/>
        <charset val="134"/>
      </rPr>
      <t>  2025</t>
    </r>
    <r>
      <rPr>
        <sz val="11"/>
        <color rgb="FF000000"/>
        <rFont val="宋体"/>
        <charset val="134"/>
      </rPr>
      <t>年年初部门预算特定目标类项目</t>
    </r>
    <r>
      <rPr>
        <sz val="11"/>
        <color rgb="FF000000"/>
        <rFont val="Dialog.plain"/>
        <charset val="134"/>
      </rPr>
      <t>703001</t>
    </r>
    <r>
      <rPr>
        <sz val="11"/>
        <color rgb="FF000000"/>
        <rFont val="宋体"/>
        <charset val="134"/>
      </rPr>
      <t>市中心医院公立医院运转经费</t>
    </r>
  </si>
  <si>
    <r>
      <rPr>
        <sz val="11"/>
        <color rgb="FF000000"/>
        <rFont val="Dialog.plain"/>
        <charset val="134"/>
      </rPr>
      <t>  2025</t>
    </r>
    <r>
      <rPr>
        <sz val="11"/>
        <color rgb="FF000000"/>
        <rFont val="宋体"/>
        <charset val="134"/>
      </rPr>
      <t>年年初部门预算特定目标类项目</t>
    </r>
    <r>
      <rPr>
        <sz val="11"/>
        <color rgb="FF000000"/>
        <rFont val="Dialog.plain"/>
        <charset val="134"/>
      </rPr>
      <t>703001</t>
    </r>
    <r>
      <rPr>
        <sz val="11"/>
        <color rgb="FF000000"/>
        <rFont val="宋体"/>
        <charset val="134"/>
      </rPr>
      <t>市中心医院城市公立医院改革</t>
    </r>
  </si>
  <si>
    <r>
      <rPr>
        <sz val="11"/>
        <color rgb="FF000000"/>
        <rFont val="Dialog.plain"/>
        <charset val="134"/>
      </rPr>
      <t>  2025</t>
    </r>
    <r>
      <rPr>
        <sz val="11"/>
        <color rgb="FF000000"/>
        <rFont val="宋体"/>
        <charset val="134"/>
      </rPr>
      <t>年年初部门预算特定目标类项目</t>
    </r>
    <r>
      <rPr>
        <sz val="11"/>
        <color rgb="FF000000"/>
        <rFont val="Dialog.plain"/>
        <charset val="134"/>
      </rPr>
      <t>703001</t>
    </r>
    <r>
      <rPr>
        <sz val="11"/>
        <color rgb="FF000000"/>
        <rFont val="宋体"/>
        <charset val="134"/>
      </rPr>
      <t>市中心医院市纪委监委留置场所医疗救护经费</t>
    </r>
  </si>
  <si>
    <t>表3-3</t>
  </si>
  <si>
    <t>一般公共预算“三公”经费支出预算表</t>
  </si>
  <si>
    <t>部门： 巴中市中心医院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</si>
  <si>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</si>
  <si>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</si>
  <si>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</si>
  <si>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</si>
  <si>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</si>
  <si>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</si>
  <si>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</si>
  <si>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空表说明：无此项内容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</si>
  <si>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</si>
  <si>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</si>
  <si>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</si>
  <si>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</si>
  <si>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</si>
  <si>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</si>
  <si>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</si>
  <si>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</si>
  <si>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</si>
  <si>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2025年市级部门整体支出绩效目标表</t>
  </si>
  <si>
    <t xml:space="preserve">单位：巴中市中心医院                            </t>
  </si>
  <si>
    <t>部门（单位）名称</t>
  </si>
  <si>
    <t>　</t>
  </si>
  <si>
    <t>年度主要任务</t>
  </si>
  <si>
    <t>任务名称</t>
  </si>
  <si>
    <t>主要内容</t>
  </si>
  <si>
    <t>1.坚持协调发展，构建现代医疗服务体系</t>
  </si>
  <si>
    <t>建立具有中国特色的权责清晰、管理科学、治理完善、运行高效、监督有力的现代医院管理制度，逐步化解“看病贵、看病难”问题，不断提高人民群众的获得感。</t>
  </si>
  <si>
    <t>2.坚持深化改革，完善卫生服务体系建设</t>
  </si>
  <si>
    <t>履行公立医院职能，为人民身体健康提供医疗与预防保健服务，建设符合地区特色的医疗康养中心。</t>
  </si>
  <si>
    <t>3.坚持预防为主，提升公共卫生保障能力</t>
  </si>
  <si>
    <t>持续推动卒中、胸痛、创伤、危重孕产妇、危重新生儿救治的急诊、急救五大中心建设。加强传染病预防、治疗及宣传水平，有效控制传染病传播范围，减少发病人数。</t>
  </si>
  <si>
    <t>4.坚持医疗救治，加强规培医师培训能力</t>
  </si>
  <si>
    <t>强化全市120指挥中心调度及紧急救援能力，加强住院规范化医师队伍人才建设，培养临床技能优秀，理论水平较高的医学人才。</t>
  </si>
  <si>
    <t>5.坚持基本国策，推进公立医院持续发展</t>
  </si>
  <si>
    <t>推进公立医院高质量发展，推动公立医院发展方式从规模扩张转向精细化管理，资源配置从注重物质要素转向更加注重人才技术要素。</t>
  </si>
  <si>
    <t xml:space="preserve">
年度部门整体支出预算</t>
  </si>
  <si>
    <t>资金总额</t>
  </si>
  <si>
    <t>财政拨款</t>
  </si>
  <si>
    <t>其他资金</t>
  </si>
  <si>
    <t xml:space="preserve">其中： 人员支出 </t>
  </si>
  <si>
    <t>　　    公用经费</t>
  </si>
  <si>
    <t xml:space="preserve">        项目经费</t>
  </si>
  <si>
    <t>年度总体目标</t>
  </si>
  <si>
    <t>目标1：保证公立医院正常运转，做好公立医院改革相关工作。执行城市公立医院改革取消药品加成政策，降低患者药品费用支出。</t>
  </si>
  <si>
    <t>目标2：承担全市2025年紧急救援任务，处理突发公共卫生事件，降低突发医疗事件的损失。</t>
  </si>
  <si>
    <t>目标3：有效控制艾滋病疫情，将全市艾滋病疫情控制在低流行水平；加强全市结核病预防、治疗工作，降低结核病的感染、发病与死亡，遏制结核病的流行，保障人民群众身体健康，提高人民的健康水平。</t>
  </si>
  <si>
    <t>目标4：创建临床重点专科项目，加快建设紧密型城市医疗联合体，推动新生儿听力障碍诊治分中心建设，核医学楼肿瘤放疗中心平稳运行，不断提高医疗服务水平，关心民生，提高群众满意度。</t>
  </si>
  <si>
    <t>目标5：按时完成2025年以色列贷款本金及利息还款任务。</t>
  </si>
  <si>
    <t>目标6：完成2025年住院医师规范化培训任务，通过开展考前培训，提高规培结业考试合格率，提升医疗教学能力；推进住院医师规范化培训大楼2025年投入使用。</t>
  </si>
  <si>
    <t>目标7：提供医疗支援，保障经开区院区正常运行发展。</t>
  </si>
  <si>
    <t>年度绩效指标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</si>
  <si>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</si>
  <si>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</si>
  <si>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</si>
  <si>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</si>
  <si>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</si>
  <si>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</si>
  <si>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</si>
  <si>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</si>
  <si>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完成指标</t>
  </si>
  <si>
    <t>数量指标</t>
  </si>
  <si>
    <t>1.住院医师规范化培训在培学员</t>
  </si>
  <si>
    <t>≥</t>
  </si>
  <si>
    <t>人</t>
  </si>
  <si>
    <t>正向</t>
  </si>
  <si>
    <t>2.2025年门诊人次</t>
  </si>
  <si>
    <t>人次</t>
  </si>
  <si>
    <t>3.2025年入院人次</t>
  </si>
  <si>
    <t>4.取消药品加成覆盖率</t>
  </si>
  <si>
    <t>=</t>
  </si>
  <si>
    <t>%</t>
  </si>
  <si>
    <t>5.病人少负担药品支出</t>
  </si>
  <si>
    <t>万元</t>
  </si>
  <si>
    <t>质量指标</t>
  </si>
  <si>
    <t>1.突发事件处理及时度</t>
  </si>
  <si>
    <t>2.医疗服务质量</t>
  </si>
  <si>
    <t>定性</t>
  </si>
  <si>
    <t>较上年有所提高</t>
  </si>
  <si>
    <t>时效指标</t>
  </si>
  <si>
    <t>1.首次参加2025年住院医师规范化培训结业考试合格率</t>
  </si>
  <si>
    <t>2.2025年住院医师规范化培训预期结业人数</t>
  </si>
  <si>
    <t>3.2022级住培学员培训完成时间</t>
  </si>
  <si>
    <t>年</t>
  </si>
  <si>
    <t>4.住院医师规范化培训按期完成率</t>
  </si>
  <si>
    <t>5.以色列贷款还款计划按期完成率</t>
  </si>
  <si>
    <t>成本指标</t>
  </si>
  <si>
    <t>1.人员支出</t>
  </si>
  <si>
    <t>2.公用经费及运转类支出</t>
  </si>
  <si>
    <t>3.特定目标类项目支出</t>
  </si>
  <si>
    <t>效益指标</t>
  </si>
  <si>
    <t>社会效益指标</t>
  </si>
  <si>
    <t>1.医疗服务水平</t>
  </si>
  <si>
    <t>较2024年有所提升</t>
  </si>
  <si>
    <t>2.突发事件造成的损失</t>
  </si>
  <si>
    <t>较2024年有所降低</t>
  </si>
  <si>
    <t>反向</t>
  </si>
  <si>
    <t>3.提供良好教学环境，服务社会发展能力</t>
  </si>
  <si>
    <t>生态效益指标</t>
  </si>
  <si>
    <t>1.节能降耗</t>
  </si>
  <si>
    <t>达标</t>
  </si>
  <si>
    <t>可持续影响指标</t>
  </si>
  <si>
    <t>1.区域医疗服务水平</t>
  </si>
  <si>
    <t>持续提升</t>
  </si>
  <si>
    <t>2.培养临床技能优秀，理论水平较高的医学人才</t>
  </si>
  <si>
    <t>促进医疗事业高质量发展</t>
  </si>
  <si>
    <t>满意度指标</t>
  </si>
  <si>
    <t>服务对象满意度指标</t>
  </si>
  <si>
    <t>1.患者满意度</t>
  </si>
  <si>
    <t>2.住院医师规范化培训学员满意度</t>
  </si>
  <si>
    <t xml:space="preserve">表7 </t>
  </si>
  <si>
    <t>2025年市级部门预算项目支出绩效目标表</t>
  </si>
  <si>
    <t xml:space="preserve">申报单位：巴中市中心医院                                                   </t>
  </si>
  <si>
    <t>项目名称</t>
  </si>
  <si>
    <t>公立医院运转经费</t>
  </si>
  <si>
    <t>预算单位</t>
  </si>
  <si>
    <t>实施单位及责任人</t>
  </si>
  <si>
    <t>项目属性</t>
  </si>
  <si>
    <t>□新增项目   √延续项目</t>
  </si>
  <si>
    <t>项目期限</t>
  </si>
  <si>
    <t>□一次性　 √经常性</t>
  </si>
  <si>
    <t>立项依据</t>
  </si>
  <si>
    <t>□法律法规   √市委市政府决定   √上级文件要求　  □市委市政府领导指示   □其他</t>
  </si>
  <si>
    <t>项目资金</t>
  </si>
  <si>
    <t>中期资金总额：  万元</t>
  </si>
  <si>
    <t>年度资金总额：3481.28万元</t>
  </si>
  <si>
    <t>年度资金中：政府采购   万元（政府购买服务  万元）</t>
  </si>
  <si>
    <t>其中：财政拨款   万元（中省补助  万元、本级安排  万元）</t>
  </si>
  <si>
    <t>其中：财政拨款 800万元（中省补助  万元、本级安排800万元）</t>
  </si>
  <si>
    <t>其他资金  万元</t>
  </si>
  <si>
    <t>其他资金2681.28万元</t>
  </si>
  <si>
    <t xml:space="preserve">    延续项目以前年度预算安排：800万元</t>
  </si>
  <si>
    <t>项目资金
来源</t>
  </si>
  <si>
    <t>1.一般公共预算收入</t>
  </si>
  <si>
    <t>2.政府性基金预算收入</t>
  </si>
  <si>
    <t>3.国有资本经营预算收入</t>
  </si>
  <si>
    <t xml:space="preserve">4.社会保险基金收入          </t>
  </si>
  <si>
    <t>5.其他收入</t>
  </si>
  <si>
    <t>总体目标</t>
  </si>
  <si>
    <t>年度目标</t>
  </si>
  <si>
    <t>目标1：承担全市120指挥中心调度及紧急救援任务，降低突发医疗事件的损失。</t>
  </si>
  <si>
    <t>目标2：完成传染病预防及治疗工作，有效控制传染病传播范围，减少发病人数。</t>
  </si>
  <si>
    <t>目标3：完成2025年住院医师规范化培训任务。</t>
  </si>
  <si>
    <t xml:space="preserve">绩效指标 </t>
  </si>
  <si>
    <t xml:space="preserve">一级指标
</t>
  </si>
  <si>
    <t xml:space="preserve">产出指标
</t>
  </si>
  <si>
    <t>住院医师规范化培训在培人员</t>
  </si>
  <si>
    <t>2025年入院人次</t>
  </si>
  <si>
    <t>2025年门诊人次</t>
  </si>
  <si>
    <t>突发事件处理及时度</t>
  </si>
  <si>
    <t>2022级住培学员培训完成时间</t>
  </si>
  <si>
    <t>救护车运行维护费</t>
  </si>
  <si>
    <t>人员公用经费</t>
  </si>
  <si>
    <t>学员补助及教学管理补助</t>
  </si>
  <si>
    <t>学员保险</t>
  </si>
  <si>
    <t xml:space="preserve">效益指标
</t>
  </si>
  <si>
    <t>社会效益</t>
  </si>
  <si>
    <t>突发事件造成的损失</t>
  </si>
  <si>
    <t>低于上年</t>
  </si>
  <si>
    <t>传染病传播范围</t>
  </si>
  <si>
    <t>有效缩小</t>
  </si>
  <si>
    <t>提供良好教学环境，服务社会发展能力</t>
  </si>
  <si>
    <t>较上年有所提升</t>
  </si>
  <si>
    <t>可持续影响</t>
  </si>
  <si>
    <t>培养临床技能优秀，理论水平较高的医学人才</t>
  </si>
  <si>
    <t>服务对象满意度</t>
  </si>
  <si>
    <t>住院医师规范化培训学员满意度</t>
  </si>
  <si>
    <t>患者满意度</t>
  </si>
  <si>
    <t xml:space="preserve">申报单位：巴中市中心医院                                         </t>
  </si>
  <si>
    <t>城市公立医院改革</t>
  </si>
  <si>
    <t>□一次性 　√经常性</t>
  </si>
  <si>
    <t>□法律法规   √市委市政府决定   √上级文件要求　 □市委市政府领导指示   □其他</t>
  </si>
  <si>
    <t>年度资金总额：814.6万元</t>
  </si>
  <si>
    <t>其他资金14.6万元</t>
  </si>
  <si>
    <t>目标1：完成城市公立医院改革取消药品加成任务，降低患者药品费用支出。</t>
  </si>
  <si>
    <t>目标2：提升区域医疗服务能力。</t>
  </si>
  <si>
    <t>目标3：提高地区人民接受诊疗和康养水平，降低患者域外就诊率。</t>
  </si>
  <si>
    <t>取消药品加成覆盖率</t>
  </si>
  <si>
    <t>病人少负担药品支出</t>
  </si>
  <si>
    <t>医疗服务水平</t>
  </si>
  <si>
    <t>按期完成率</t>
  </si>
  <si>
    <t>取消药品加成减少收入</t>
  </si>
  <si>
    <t>经济效益</t>
  </si>
  <si>
    <t>群众负担药品成本</t>
  </si>
  <si>
    <t>持续下降</t>
  </si>
  <si>
    <t>人民群众受益</t>
  </si>
  <si>
    <t>扩大</t>
  </si>
  <si>
    <t>生态效益</t>
  </si>
  <si>
    <t>节能降耗</t>
  </si>
  <si>
    <t>提升区域医疗服务能力</t>
  </si>
  <si>
    <t>持续</t>
  </si>
  <si>
    <t>以色列政府贷款还本付息</t>
  </si>
  <si>
    <t>□法律法规   √市委市政府决定   √上级文件要求  　□市委市政府领导指示    □其他</t>
  </si>
  <si>
    <t>年度资金总额：924.16万元</t>
  </si>
  <si>
    <t>其中：财政拨款 400万元（中省补助  万元、本级安排400万元）</t>
  </si>
  <si>
    <t>其他资金524.16万元</t>
  </si>
  <si>
    <t>目标：完成2025年以色列贷款本金及利息还款任务。</t>
  </si>
  <si>
    <t>以色列贷款项目在用设备</t>
  </si>
  <si>
    <t>台</t>
  </si>
  <si>
    <t>以色列贷款购买设备原值</t>
  </si>
  <si>
    <t>医疗服务质量</t>
  </si>
  <si>
    <t>还款计划按期完成率</t>
  </si>
  <si>
    <t>还以色列贷款本金</t>
  </si>
  <si>
    <t>还以色列贷款利息及转贷手续费</t>
  </si>
  <si>
    <t>医疗保障水平</t>
  </si>
  <si>
    <t>市纪委监委留置场所医疗救护经费</t>
  </si>
  <si>
    <t>□法律法规   √市委市政府决定   √上级文件要求  　□市委市政府领导指示   □其他</t>
  </si>
  <si>
    <t>年度资金总额：40万元</t>
  </si>
  <si>
    <t>其中：财政拨款 40万元（中省补助  万元、本级安排  万元）</t>
  </si>
  <si>
    <t xml:space="preserve">    延续项目以前年度预算安排：40万元</t>
  </si>
  <si>
    <t>目标：完成市纪委监委留置场所医疗救护服务。</t>
  </si>
  <si>
    <t>医护及救护车驾驶员提供救护人次</t>
  </si>
  <si>
    <t>为市留置场所提供医疗救护设备完好率</t>
  </si>
  <si>
    <t>及时提供医疗救护服务</t>
  </si>
  <si>
    <t>完成年度市留置场所医疗救护服务</t>
  </si>
  <si>
    <t>医疗救护设备折旧</t>
  </si>
  <si>
    <t>医疗救护人力成本</t>
  </si>
  <si>
    <t>为留置人员提供及时的医疗救护</t>
  </si>
  <si>
    <t>长期社会效益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</si>
</sst>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2"/>
      <name val="方正大标宋_GBK"/>
      <charset val="134"/>
    </font>
    <font>
      <sz val="9"/>
      <name val="宋体"/>
      <charset val="134"/>
    </font>
    <font>
      <sz val="10"/>
      <name val="方正大标宋_GBK"/>
      <charset val="134"/>
    </font>
    <font>
      <b/>
      <sz val="16"/>
      <color indexed="8"/>
      <name val="宋体"/>
      <charset val="134"/>
    </font>
    <font>
      <b/>
      <sz val="16"/>
      <name val="宋体"/>
      <charset val="0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8"/>
      <color indexed="8"/>
      <name val="方正仿宋_GBK"/>
      <charset val="134"/>
    </font>
    <font>
      <sz val="10"/>
      <color indexed="8"/>
      <name val="宋体"/>
      <charset val="1"/>
    </font>
    <font>
      <b/>
      <sz val="16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b/>
      <sz val="14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3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40" applyNumberFormat="0" applyAlignment="0" applyProtection="0">
      <alignment vertical="center"/>
    </xf>
    <xf numFmtId="0" fontId="39" fillId="6" borderId="41" applyNumberFormat="0" applyAlignment="0" applyProtection="0">
      <alignment vertical="center"/>
    </xf>
    <xf numFmtId="0" fontId="40" fillId="6" borderId="40" applyNumberFormat="0" applyAlignment="0" applyProtection="0">
      <alignment vertical="center"/>
    </xf>
    <xf numFmtId="0" fontId="41" fillId="7" borderId="42" applyNumberForma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3" fillId="0" borderId="44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178">
    <xf numFmtId="0" fontId="0" fillId="0" borderId="0" xfId="0" applyFo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11" fillId="0" borderId="23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center" wrapText="1"/>
    </xf>
    <xf numFmtId="0" fontId="12" fillId="0" borderId="2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horizontal="left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left" vertical="center" wrapText="1"/>
    </xf>
    <xf numFmtId="0" fontId="11" fillId="0" borderId="24" xfId="0" applyFont="1" applyFill="1" applyBorder="1" applyAlignment="1" applyProtection="1">
      <alignment vertical="center" wrapText="1"/>
    </xf>
    <xf numFmtId="0" fontId="11" fillId="0" borderId="24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29" xfId="0" applyFont="1" applyBorder="1">
      <alignment vertical="center"/>
    </xf>
    <xf numFmtId="0" fontId="16" fillId="0" borderId="29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/>
    </xf>
    <xf numFmtId="0" fontId="15" fillId="0" borderId="30" xfId="0" applyFont="1" applyBorder="1">
      <alignment vertical="center"/>
    </xf>
    <xf numFmtId="0" fontId="16" fillId="0" borderId="30" xfId="0" applyFont="1" applyBorder="1" applyAlignment="1">
      <alignment horizontal="left" vertical="center"/>
    </xf>
    <xf numFmtId="0" fontId="15" fillId="0" borderId="20" xfId="0" applyFont="1" applyBorder="1">
      <alignment vertical="center"/>
    </xf>
    <xf numFmtId="0" fontId="18" fillId="2" borderId="31" xfId="0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19" fillId="0" borderId="20" xfId="0" applyFont="1" applyBorder="1">
      <alignment vertical="center"/>
    </xf>
    <xf numFmtId="0" fontId="18" fillId="0" borderId="31" xfId="0" applyFont="1" applyBorder="1" applyAlignment="1">
      <alignment horizontal="center" vertical="center"/>
    </xf>
    <xf numFmtId="4" fontId="18" fillId="0" borderId="31" xfId="0" applyNumberFormat="1" applyFont="1" applyBorder="1" applyAlignment="1">
      <alignment horizontal="right" vertical="center"/>
    </xf>
    <xf numFmtId="0" fontId="16" fillId="3" borderId="31" xfId="0" applyFont="1" applyFill="1" applyBorder="1" applyAlignment="1">
      <alignment horizontal="left" vertical="center"/>
    </xf>
    <xf numFmtId="0" fontId="16" fillId="3" borderId="31" xfId="0" applyFont="1" applyFill="1" applyBorder="1" applyAlignment="1">
      <alignment horizontal="left" vertical="center" wrapText="1"/>
    </xf>
    <xf numFmtId="4" fontId="16" fillId="0" borderId="31" xfId="0" applyNumberFormat="1" applyFont="1" applyBorder="1" applyAlignment="1">
      <alignment horizontal="right" vertical="center"/>
    </xf>
    <xf numFmtId="0" fontId="15" fillId="0" borderId="32" xfId="0" applyFont="1" applyBorder="1">
      <alignment vertical="center"/>
    </xf>
    <xf numFmtId="0" fontId="16" fillId="0" borderId="30" xfId="0" applyFont="1" applyBorder="1" applyAlignment="1">
      <alignment vertical="center"/>
    </xf>
    <xf numFmtId="0" fontId="15" fillId="0" borderId="32" xfId="0" applyFont="1" applyBorder="1" applyAlignment="1">
      <alignment vertical="center" wrapText="1"/>
    </xf>
    <xf numFmtId="0" fontId="16" fillId="0" borderId="29" xfId="0" applyFont="1" applyBorder="1" applyAlignment="1">
      <alignment horizontal="right" vertical="center" wrapText="1"/>
    </xf>
    <xf numFmtId="0" fontId="16" fillId="0" borderId="30" xfId="0" applyFont="1" applyBorder="1" applyAlignment="1">
      <alignment horizontal="right" vertical="center"/>
    </xf>
    <xf numFmtId="0" fontId="15" fillId="0" borderId="33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1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6" fillId="0" borderId="30" xfId="0" applyFont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right" vertical="center"/>
    </xf>
    <xf numFmtId="0" fontId="20" fillId="3" borderId="31" xfId="0" applyFont="1" applyFill="1" applyBorder="1" applyAlignment="1">
      <alignment horizontal="left" vertical="center" wrapText="1"/>
    </xf>
    <xf numFmtId="0" fontId="21" fillId="0" borderId="29" xfId="0" applyFont="1" applyBorder="1" applyAlignment="1">
      <alignment vertical="center" wrapText="1"/>
    </xf>
    <xf numFmtId="0" fontId="22" fillId="0" borderId="29" xfId="0" applyFont="1" applyBorder="1" applyAlignment="1">
      <alignment horizontal="right" vertical="center" wrapText="1"/>
    </xf>
    <xf numFmtId="0" fontId="18" fillId="2" borderId="35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4" fontId="18" fillId="0" borderId="35" xfId="0" applyNumberFormat="1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 wrapText="1"/>
    </xf>
    <xf numFmtId="4" fontId="16" fillId="0" borderId="35" xfId="0" applyNumberFormat="1" applyFont="1" applyBorder="1" applyAlignment="1">
      <alignment horizontal="right" vertical="center"/>
    </xf>
    <xf numFmtId="0" fontId="20" fillId="0" borderId="35" xfId="0" applyFont="1" applyBorder="1" applyAlignment="1">
      <alignment horizontal="left" vertical="center" wrapText="1"/>
    </xf>
    <xf numFmtId="0" fontId="21" fillId="0" borderId="32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16" fillId="0" borderId="35" xfId="0" applyFont="1" applyBorder="1" applyAlignment="1">
      <alignment horizontal="center" vertical="center"/>
    </xf>
    <xf numFmtId="0" fontId="15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right" vertical="center"/>
    </xf>
    <xf numFmtId="0" fontId="21" fillId="0" borderId="20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22" fillId="0" borderId="20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20" xfId="0" applyFont="1" applyBorder="1">
      <alignment vertical="center"/>
    </xf>
    <xf numFmtId="0" fontId="23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right" vertical="center"/>
    </xf>
    <xf numFmtId="0" fontId="21" fillId="0" borderId="32" xfId="0" applyFont="1" applyBorder="1">
      <alignment vertical="center"/>
    </xf>
    <xf numFmtId="0" fontId="16" fillId="0" borderId="29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wrapText="1"/>
    </xf>
    <xf numFmtId="0" fontId="24" fillId="0" borderId="20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21" fillId="0" borderId="36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tabSelected="1" topLeftCell="A3" workbookViewId="0">
      <selection activeCell="B1" sqref="B1"/>
    </sheetView>
  </sheetViews>
  <sheetFormatPr defaultColWidth="10" defaultRowHeight="14" outlineLevelRow="5"/>
  <cols>
    <col min="1" max="1" width="143.618181818182" customWidth="1"/>
  </cols>
  <sheetData>
    <row r="1" ht="74.25" customHeight="1" spans="1:1">
      <c r="A1" s="174"/>
    </row>
    <row r="2" ht="122" customHeight="1" spans="1:1">
      <c r="A2" s="174"/>
    </row>
    <row r="3" ht="117" customHeight="1" spans="1:1">
      <c r="A3" s="175" t="s">
        <v>0</v>
      </c>
    </row>
    <row r="4" ht="106" customHeight="1" spans="1:1">
      <c r="A4" s="176"/>
    </row>
    <row r="5" ht="52" customHeight="1"/>
    <row r="6" ht="17.5" spans="1:1">
      <c r="A6" s="177"/>
    </row>
  </sheetData>
  <printOptions horizontalCentered="1"/>
  <pageMargins left="0.751388888888889" right="0.751388888888889" top="0.665277777777778" bottom="0.665277777777778" header="0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4"/>
  <cols>
    <col min="1" max="1" width="1.53636363636364" customWidth="1"/>
    <col min="2" max="2" width="13.3363636363636" customWidth="1"/>
    <col min="3" max="3" width="31.1818181818182" customWidth="1"/>
    <col min="4" max="4" width="9.09090909090909" customWidth="1"/>
    <col min="5" max="5" width="16.4090909090909" customWidth="1"/>
    <col min="6" max="6" width="9" customWidth="1"/>
    <col min="7" max="8" width="21.0909090909091" customWidth="1"/>
    <col min="9" max="9" width="14" customWidth="1"/>
    <col min="10" max="10" width="1.53636363636364" customWidth="1"/>
  </cols>
  <sheetData>
    <row r="1" ht="14.3" customHeight="1" spans="1:10">
      <c r="A1" s="111"/>
      <c r="B1" s="112"/>
      <c r="C1" s="113"/>
      <c r="D1" s="114"/>
      <c r="E1" s="114"/>
      <c r="F1" s="114"/>
      <c r="G1" s="114"/>
      <c r="H1" s="114"/>
      <c r="I1" s="130" t="s">
        <v>178</v>
      </c>
      <c r="J1" s="118"/>
    </row>
    <row r="2" ht="19.9" customHeight="1" spans="1:10">
      <c r="A2" s="111"/>
      <c r="B2" s="115" t="s">
        <v>179</v>
      </c>
      <c r="C2" s="115"/>
      <c r="D2" s="115"/>
      <c r="E2" s="115"/>
      <c r="F2" s="115"/>
      <c r="G2" s="115"/>
      <c r="H2" s="115"/>
      <c r="I2" s="115"/>
      <c r="J2" s="118" t="s">
        <v>2</v>
      </c>
    </row>
    <row r="3" ht="17.05" customHeight="1" spans="1:10">
      <c r="A3" s="116"/>
      <c r="B3" s="117" t="s">
        <v>180</v>
      </c>
      <c r="C3" s="117"/>
      <c r="D3" s="137"/>
      <c r="E3" s="137"/>
      <c r="F3" s="137"/>
      <c r="G3" s="137"/>
      <c r="H3" s="137"/>
      <c r="I3" s="137" t="s">
        <v>5</v>
      </c>
      <c r="J3" s="132"/>
    </row>
    <row r="4" ht="21.35" customHeight="1" spans="1:10">
      <c r="A4" s="118"/>
      <c r="B4" s="119" t="s">
        <v>181</v>
      </c>
      <c r="C4" s="119" t="s">
        <v>64</v>
      </c>
      <c r="D4" s="119" t="s">
        <v>182</v>
      </c>
      <c r="E4" s="119"/>
      <c r="F4" s="119"/>
      <c r="G4" s="119"/>
      <c r="H4" s="119"/>
      <c r="I4" s="119"/>
      <c r="J4" s="133"/>
    </row>
    <row r="5" ht="21.35" customHeight="1" spans="1:10">
      <c r="A5" s="120"/>
      <c r="B5" s="119"/>
      <c r="C5" s="119"/>
      <c r="D5" s="119" t="s">
        <v>52</v>
      </c>
      <c r="E5" s="138" t="s">
        <v>183</v>
      </c>
      <c r="F5" s="119" t="s">
        <v>184</v>
      </c>
      <c r="G5" s="119"/>
      <c r="H5" s="119"/>
      <c r="I5" s="119" t="s">
        <v>185</v>
      </c>
      <c r="J5" s="133"/>
    </row>
    <row r="6" ht="21.35" customHeight="1" spans="1:10">
      <c r="A6" s="120"/>
      <c r="B6" s="119"/>
      <c r="C6" s="119"/>
      <c r="D6" s="119"/>
      <c r="E6" s="138"/>
      <c r="F6" s="119" t="s">
        <v>128</v>
      </c>
      <c r="G6" s="119" t="s">
        <v>186</v>
      </c>
      <c r="H6" s="119" t="s">
        <v>187</v>
      </c>
      <c r="I6" s="119"/>
      <c r="J6" s="134"/>
    </row>
    <row r="7" ht="19.9" customHeight="1" spans="1:10">
      <c r="A7" s="121"/>
      <c r="B7" s="122"/>
      <c r="C7" s="122" t="s">
        <v>65</v>
      </c>
      <c r="D7" s="123"/>
      <c r="E7" s="123"/>
      <c r="F7" s="123"/>
      <c r="G7" s="123"/>
      <c r="H7" s="123"/>
      <c r="I7" s="123"/>
      <c r="J7" s="135"/>
    </row>
    <row r="8" ht="19.9" customHeight="1" spans="1:10">
      <c r="A8" s="120"/>
      <c r="B8" s="124"/>
      <c r="C8" s="125" t="s">
        <v>22</v>
      </c>
      <c r="D8" s="126"/>
      <c r="E8" s="126"/>
      <c r="F8" s="126"/>
      <c r="G8" s="126"/>
      <c r="H8" s="126"/>
      <c r="I8" s="126"/>
      <c r="J8" s="133"/>
    </row>
    <row r="9" ht="19.9" customHeight="1" spans="1:10">
      <c r="A9" s="120"/>
      <c r="B9" s="124"/>
      <c r="C9" s="125"/>
      <c r="D9" s="139"/>
      <c r="E9" s="139"/>
      <c r="F9" s="139"/>
      <c r="G9" s="139"/>
      <c r="H9" s="139"/>
      <c r="I9" s="139"/>
      <c r="J9" s="133"/>
    </row>
    <row r="10" ht="26" customHeight="1" spans="1:10">
      <c r="A10" s="127"/>
      <c r="B10" s="117" t="s">
        <v>188</v>
      </c>
      <c r="C10" s="117"/>
      <c r="D10" s="127"/>
      <c r="E10" s="127"/>
      <c r="F10" s="127"/>
      <c r="G10" s="127"/>
      <c r="H10" s="127"/>
      <c r="I10" s="127"/>
      <c r="J10" s="136"/>
    </row>
  </sheetData>
  <mergeCells count="10">
    <mergeCell ref="B2:I2"/>
    <mergeCell ref="B3:C3"/>
    <mergeCell ref="D4:I4"/>
    <mergeCell ref="F5:H5"/>
    <mergeCell ref="B10:C10"/>
    <mergeCell ref="B4:B6"/>
    <mergeCell ref="C4:C6"/>
    <mergeCell ref="D5:D6"/>
    <mergeCell ref="E5:E6"/>
    <mergeCell ref="I5:I6"/>
  </mergeCells>
  <printOptions horizontalCentered="1"/>
  <pageMargins left="0.393055555555556" right="0.393055555555556" top="0.665277777777778" bottom="0.66527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4"/>
  <cols>
    <col min="1" max="1" width="1.53636363636364" customWidth="1"/>
    <col min="2" max="4" width="6.14545454545455" customWidth="1"/>
    <col min="5" max="5" width="13.3363636363636" customWidth="1"/>
    <col min="6" max="6" width="41.0272727272727" customWidth="1"/>
    <col min="7" max="9" width="16.4090909090909" customWidth="1"/>
    <col min="10" max="10" width="1.53636363636364" customWidth="1"/>
    <col min="11" max="11" width="9.77272727272727" customWidth="1"/>
  </cols>
  <sheetData>
    <row r="1" ht="14.3" customHeight="1" spans="1:10">
      <c r="A1" s="111"/>
      <c r="B1" s="112"/>
      <c r="C1" s="112"/>
      <c r="D1" s="112"/>
      <c r="E1" s="113"/>
      <c r="F1" s="113"/>
      <c r="G1" s="114"/>
      <c r="H1" s="114"/>
      <c r="I1" s="130" t="s">
        <v>189</v>
      </c>
      <c r="J1" s="118"/>
    </row>
    <row r="2" ht="19.9" customHeight="1" spans="1:10">
      <c r="A2" s="111"/>
      <c r="B2" s="115" t="s">
        <v>190</v>
      </c>
      <c r="C2" s="115"/>
      <c r="D2" s="115"/>
      <c r="E2" s="115"/>
      <c r="F2" s="115"/>
      <c r="G2" s="115"/>
      <c r="H2" s="115"/>
      <c r="I2" s="115"/>
      <c r="J2" s="118" t="s">
        <v>2</v>
      </c>
    </row>
    <row r="3" ht="17.05" customHeight="1" spans="1:10">
      <c r="A3" s="116"/>
      <c r="B3" s="117" t="s">
        <v>4</v>
      </c>
      <c r="C3" s="117"/>
      <c r="D3" s="117"/>
      <c r="E3" s="117"/>
      <c r="F3" s="117"/>
      <c r="G3" s="116"/>
      <c r="H3" s="116"/>
      <c r="I3" s="131" t="s">
        <v>5</v>
      </c>
      <c r="J3" s="132"/>
    </row>
    <row r="4" ht="21.35" customHeight="1" spans="1:10">
      <c r="A4" s="118"/>
      <c r="B4" s="119" t="s">
        <v>8</v>
      </c>
      <c r="C4" s="119"/>
      <c r="D4" s="119"/>
      <c r="E4" s="119"/>
      <c r="F4" s="119"/>
      <c r="G4" s="119" t="s">
        <v>191</v>
      </c>
      <c r="H4" s="119"/>
      <c r="I4" s="119"/>
      <c r="J4" s="133"/>
    </row>
    <row r="5" ht="21.35" customHeight="1" spans="1:10">
      <c r="A5" s="120"/>
      <c r="B5" s="119" t="s">
        <v>72</v>
      </c>
      <c r="C5" s="119"/>
      <c r="D5" s="119"/>
      <c r="E5" s="119" t="s">
        <v>63</v>
      </c>
      <c r="F5" s="119" t="s">
        <v>64</v>
      </c>
      <c r="G5" s="119" t="s">
        <v>52</v>
      </c>
      <c r="H5" s="119" t="s">
        <v>70</v>
      </c>
      <c r="I5" s="119" t="s">
        <v>71</v>
      </c>
      <c r="J5" s="133"/>
    </row>
    <row r="6" ht="21.35" customHeight="1" spans="1:10">
      <c r="A6" s="120"/>
      <c r="B6" s="119" t="s">
        <v>73</v>
      </c>
      <c r="C6" s="119" t="s">
        <v>74</v>
      </c>
      <c r="D6" s="119" t="s">
        <v>75</v>
      </c>
      <c r="E6" s="119"/>
      <c r="F6" s="119"/>
      <c r="G6" s="119"/>
      <c r="H6" s="119"/>
      <c r="I6" s="119"/>
      <c r="J6" s="134"/>
    </row>
    <row r="7" ht="19.9" customHeight="1" spans="1:10">
      <c r="A7" s="121"/>
      <c r="B7" s="122"/>
      <c r="C7" s="122"/>
      <c r="D7" s="122"/>
      <c r="E7" s="122"/>
      <c r="F7" s="122" t="s">
        <v>65</v>
      </c>
      <c r="G7" s="123"/>
      <c r="H7" s="123"/>
      <c r="I7" s="123"/>
      <c r="J7" s="135"/>
    </row>
    <row r="8" ht="19.9" customHeight="1" spans="1:10">
      <c r="A8" s="120"/>
      <c r="B8" s="124"/>
      <c r="C8" s="124"/>
      <c r="D8" s="124"/>
      <c r="E8" s="124"/>
      <c r="F8" s="125" t="s">
        <v>22</v>
      </c>
      <c r="G8" s="126"/>
      <c r="H8" s="126"/>
      <c r="I8" s="126"/>
      <c r="J8" s="133"/>
    </row>
    <row r="9" ht="19.9" customHeight="1" spans="1:10">
      <c r="A9" s="120"/>
      <c r="B9" s="124"/>
      <c r="C9" s="124"/>
      <c r="D9" s="124"/>
      <c r="E9" s="124"/>
      <c r="F9" s="125" t="s">
        <v>22</v>
      </c>
      <c r="G9" s="126"/>
      <c r="H9" s="126"/>
      <c r="I9" s="126"/>
      <c r="J9" s="133"/>
    </row>
    <row r="10" ht="24" customHeight="1" spans="1:10">
      <c r="A10" s="127"/>
      <c r="B10" s="128" t="s">
        <v>188</v>
      </c>
      <c r="C10" s="128"/>
      <c r="D10" s="129"/>
      <c r="E10" s="129"/>
      <c r="F10" s="127"/>
      <c r="G10" s="127"/>
      <c r="H10" s="127"/>
      <c r="I10" s="127"/>
      <c r="J10" s="13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393055555555556" right="0.393055555555556" top="0.665277777777778" bottom="0.66527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10" defaultRowHeight="14"/>
  <cols>
    <col min="1" max="1" width="1.53636363636364" customWidth="1"/>
    <col min="2" max="2" width="13.3363636363636" customWidth="1"/>
    <col min="3" max="3" width="24.9090909090909" customWidth="1"/>
    <col min="4" max="9" width="16.4090909090909" customWidth="1"/>
    <col min="10" max="10" width="1.53636363636364" customWidth="1"/>
  </cols>
  <sheetData>
    <row r="1" ht="14.3" customHeight="1" spans="1:10">
      <c r="A1" s="111"/>
      <c r="B1" s="112"/>
      <c r="C1" s="113"/>
      <c r="D1" s="114"/>
      <c r="E1" s="114"/>
      <c r="F1" s="114"/>
      <c r="G1" s="114"/>
      <c r="H1" s="114"/>
      <c r="I1" s="130" t="s">
        <v>192</v>
      </c>
      <c r="J1" s="118"/>
    </row>
    <row r="2" ht="19.9" customHeight="1" spans="1:10">
      <c r="A2" s="111"/>
      <c r="B2" s="115" t="s">
        <v>193</v>
      </c>
      <c r="C2" s="115"/>
      <c r="D2" s="115"/>
      <c r="E2" s="115"/>
      <c r="F2" s="115"/>
      <c r="G2" s="115"/>
      <c r="H2" s="115"/>
      <c r="I2" s="115"/>
      <c r="J2" s="118" t="s">
        <v>2</v>
      </c>
    </row>
    <row r="3" ht="17.05" customHeight="1" spans="1:10">
      <c r="A3" s="116"/>
      <c r="B3" s="117" t="s">
        <v>4</v>
      </c>
      <c r="C3" s="117"/>
      <c r="D3" s="137"/>
      <c r="E3" s="137"/>
      <c r="F3" s="137"/>
      <c r="G3" s="137"/>
      <c r="H3" s="137"/>
      <c r="I3" s="131" t="s">
        <v>5</v>
      </c>
      <c r="J3" s="132"/>
    </row>
    <row r="4" ht="21.35" customHeight="1" spans="1:10">
      <c r="A4" s="118"/>
      <c r="B4" s="119" t="s">
        <v>181</v>
      </c>
      <c r="C4" s="119" t="s">
        <v>64</v>
      </c>
      <c r="D4" s="119" t="s">
        <v>182</v>
      </c>
      <c r="E4" s="119"/>
      <c r="F4" s="119"/>
      <c r="G4" s="119"/>
      <c r="H4" s="119"/>
      <c r="I4" s="119"/>
      <c r="J4" s="133"/>
    </row>
    <row r="5" ht="21.35" customHeight="1" spans="1:10">
      <c r="A5" s="120"/>
      <c r="B5" s="119"/>
      <c r="C5" s="119"/>
      <c r="D5" s="119" t="s">
        <v>52</v>
      </c>
      <c r="E5" s="138" t="s">
        <v>183</v>
      </c>
      <c r="F5" s="119" t="s">
        <v>184</v>
      </c>
      <c r="G5" s="119"/>
      <c r="H5" s="119"/>
      <c r="I5" s="119" t="s">
        <v>185</v>
      </c>
      <c r="J5" s="133"/>
    </row>
    <row r="6" ht="21.35" customHeight="1" spans="1:10">
      <c r="A6" s="120"/>
      <c r="B6" s="119"/>
      <c r="C6" s="119"/>
      <c r="D6" s="119"/>
      <c r="E6" s="138"/>
      <c r="F6" s="119" t="s">
        <v>128</v>
      </c>
      <c r="G6" s="119" t="s">
        <v>186</v>
      </c>
      <c r="H6" s="119" t="s">
        <v>187</v>
      </c>
      <c r="I6" s="119"/>
      <c r="J6" s="134"/>
    </row>
    <row r="7" ht="19.9" customHeight="1" spans="1:10">
      <c r="A7" s="121"/>
      <c r="B7" s="122"/>
      <c r="C7" s="122" t="s">
        <v>65</v>
      </c>
      <c r="D7" s="123"/>
      <c r="E7" s="123"/>
      <c r="F7" s="123"/>
      <c r="G7" s="123"/>
      <c r="H7" s="123"/>
      <c r="I7" s="123"/>
      <c r="J7" s="135"/>
    </row>
    <row r="8" ht="19.9" customHeight="1" spans="1:10">
      <c r="A8" s="120"/>
      <c r="B8" s="124"/>
      <c r="C8" s="125" t="s">
        <v>22</v>
      </c>
      <c r="D8" s="126"/>
      <c r="E8" s="126"/>
      <c r="F8" s="126"/>
      <c r="G8" s="126"/>
      <c r="H8" s="126"/>
      <c r="I8" s="126"/>
      <c r="J8" s="133"/>
    </row>
    <row r="9" ht="19.9" customHeight="1" spans="1:10">
      <c r="A9" s="120"/>
      <c r="B9" s="124"/>
      <c r="C9" s="125" t="s">
        <v>99</v>
      </c>
      <c r="D9" s="139"/>
      <c r="E9" s="139"/>
      <c r="F9" s="139"/>
      <c r="G9" s="139"/>
      <c r="H9" s="139"/>
      <c r="I9" s="139"/>
      <c r="J9" s="133"/>
    </row>
    <row r="10" ht="22" customHeight="1" spans="1:10">
      <c r="A10" s="127"/>
      <c r="B10" s="128" t="s">
        <v>188</v>
      </c>
      <c r="C10" s="127"/>
      <c r="D10" s="127"/>
      <c r="E10" s="127"/>
      <c r="F10" s="127"/>
      <c r="G10" s="127"/>
      <c r="H10" s="127"/>
      <c r="I10" s="127"/>
      <c r="J10" s="1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393055555555556" right="0.393055555555556" top="0.665277777777778" bottom="0.665277777777778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4"/>
  <cols>
    <col min="1" max="1" width="1.53636363636364" customWidth="1"/>
    <col min="2" max="4" width="8.44545454545455" customWidth="1"/>
    <col min="5" max="5" width="13.3363636363636" customWidth="1"/>
    <col min="6" max="6" width="41.0272727272727" customWidth="1"/>
    <col min="7" max="9" width="16.4090909090909" customWidth="1"/>
    <col min="10" max="10" width="1.53636363636364" customWidth="1"/>
    <col min="11" max="11" width="9.77272727272727" customWidth="1"/>
  </cols>
  <sheetData>
    <row r="1" ht="14.3" customHeight="1" spans="1:10">
      <c r="A1" s="111"/>
      <c r="B1" s="112"/>
      <c r="C1" s="112"/>
      <c r="D1" s="112"/>
      <c r="E1" s="113"/>
      <c r="F1" s="113"/>
      <c r="G1" s="114"/>
      <c r="H1" s="114"/>
      <c r="I1" s="130" t="s">
        <v>194</v>
      </c>
      <c r="J1" s="118"/>
    </row>
    <row r="2" ht="19.9" customHeight="1" spans="1:10">
      <c r="A2" s="111"/>
      <c r="B2" s="115" t="s">
        <v>195</v>
      </c>
      <c r="C2" s="115"/>
      <c r="D2" s="115"/>
      <c r="E2" s="115"/>
      <c r="F2" s="115"/>
      <c r="G2" s="115"/>
      <c r="H2" s="115"/>
      <c r="I2" s="115"/>
      <c r="J2" s="118" t="s">
        <v>2</v>
      </c>
    </row>
    <row r="3" ht="17.05" customHeight="1" spans="1:10">
      <c r="A3" s="116"/>
      <c r="B3" s="117" t="s">
        <v>4</v>
      </c>
      <c r="C3" s="117"/>
      <c r="D3" s="117"/>
      <c r="E3" s="117"/>
      <c r="F3" s="117"/>
      <c r="G3" s="116"/>
      <c r="H3" s="116"/>
      <c r="I3" s="131" t="s">
        <v>5</v>
      </c>
      <c r="J3" s="132"/>
    </row>
    <row r="4" ht="21.35" customHeight="1" spans="1:10">
      <c r="A4" s="118"/>
      <c r="B4" s="119" t="s">
        <v>8</v>
      </c>
      <c r="C4" s="119"/>
      <c r="D4" s="119"/>
      <c r="E4" s="119"/>
      <c r="F4" s="119"/>
      <c r="G4" s="119" t="s">
        <v>196</v>
      </c>
      <c r="H4" s="119"/>
      <c r="I4" s="119"/>
      <c r="J4" s="133"/>
    </row>
    <row r="5" ht="21.35" customHeight="1" spans="1:10">
      <c r="A5" s="120"/>
      <c r="B5" s="119" t="s">
        <v>72</v>
      </c>
      <c r="C5" s="119"/>
      <c r="D5" s="119"/>
      <c r="E5" s="119" t="s">
        <v>63</v>
      </c>
      <c r="F5" s="119" t="s">
        <v>64</v>
      </c>
      <c r="G5" s="119" t="s">
        <v>52</v>
      </c>
      <c r="H5" s="119" t="s">
        <v>70</v>
      </c>
      <c r="I5" s="119" t="s">
        <v>71</v>
      </c>
      <c r="J5" s="133"/>
    </row>
    <row r="6" ht="21.35" customHeight="1" spans="1:10">
      <c r="A6" s="120"/>
      <c r="B6" s="119" t="s">
        <v>73</v>
      </c>
      <c r="C6" s="119" t="s">
        <v>74</v>
      </c>
      <c r="D6" s="119" t="s">
        <v>75</v>
      </c>
      <c r="E6" s="119"/>
      <c r="F6" s="119"/>
      <c r="G6" s="119"/>
      <c r="H6" s="119"/>
      <c r="I6" s="119"/>
      <c r="J6" s="134"/>
    </row>
    <row r="7" ht="19.9" customHeight="1" spans="1:10">
      <c r="A7" s="121"/>
      <c r="B7" s="122"/>
      <c r="C7" s="122"/>
      <c r="D7" s="122"/>
      <c r="E7" s="122"/>
      <c r="F7" s="122" t="s">
        <v>65</v>
      </c>
      <c r="G7" s="123"/>
      <c r="H7" s="123"/>
      <c r="I7" s="123"/>
      <c r="J7" s="135"/>
    </row>
    <row r="8" ht="19.9" customHeight="1" spans="1:10">
      <c r="A8" s="120"/>
      <c r="B8" s="124"/>
      <c r="C8" s="124"/>
      <c r="D8" s="124"/>
      <c r="E8" s="124"/>
      <c r="F8" s="125" t="s">
        <v>22</v>
      </c>
      <c r="G8" s="126"/>
      <c r="H8" s="126"/>
      <c r="I8" s="126"/>
      <c r="J8" s="133"/>
    </row>
    <row r="9" ht="19.9" customHeight="1" spans="1:10">
      <c r="A9" s="120"/>
      <c r="B9" s="124"/>
      <c r="C9" s="124"/>
      <c r="D9" s="124"/>
      <c r="E9" s="124"/>
      <c r="F9" s="125" t="s">
        <v>22</v>
      </c>
      <c r="G9" s="126"/>
      <c r="H9" s="126"/>
      <c r="I9" s="126"/>
      <c r="J9" s="133"/>
    </row>
    <row r="10" ht="23" customHeight="1" spans="1:10">
      <c r="A10" s="127"/>
      <c r="B10" s="128" t="s">
        <v>188</v>
      </c>
      <c r="C10" s="129"/>
      <c r="D10" s="129"/>
      <c r="E10" s="129"/>
      <c r="F10" s="127"/>
      <c r="G10" s="127"/>
      <c r="H10" s="127"/>
      <c r="I10" s="127"/>
      <c r="J10" s="13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393055555555556" right="0.393055555555556" top="0.665277777777778" bottom="0.66527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39" workbookViewId="0">
      <selection activeCell="D5" sqref="D5:M5"/>
    </sheetView>
  </sheetViews>
  <sheetFormatPr defaultColWidth="8.72727272727273" defaultRowHeight="14"/>
  <cols>
    <col min="2" max="2" width="14.5454545454545" customWidth="1"/>
    <col min="3" max="3" width="10.3636363636364" customWidth="1"/>
    <col min="7" max="7" width="14.2727272727273" customWidth="1"/>
    <col min="8" max="8" width="8.72727272727273" customWidth="1"/>
    <col min="9" max="9" width="7.72727272727273" customWidth="1"/>
    <col min="10" max="10" width="20.8181818181818" customWidth="1"/>
    <col min="11" max="11" width="8.81818181818182" customWidth="1"/>
    <col min="12" max="12" width="7.27272727272727" customWidth="1"/>
    <col min="13" max="13" width="12.4545454545455" customWidth="1"/>
  </cols>
  <sheetData>
    <row r="1" ht="15" customHeight="1" spans="13:13">
      <c r="M1" s="104" t="s">
        <v>197</v>
      </c>
    </row>
    <row r="2" ht="22" customHeight="1" spans="1:13">
      <c r="A2" s="60" t="s">
        <v>198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05"/>
    </row>
    <row r="3" s="59" customFormat="1" ht="21" customHeight="1" spans="1:13">
      <c r="A3" s="62" t="s">
        <v>199</v>
      </c>
      <c r="B3" s="62"/>
      <c r="C3" s="62"/>
      <c r="D3" s="63"/>
      <c r="E3" s="63"/>
      <c r="F3" s="64"/>
      <c r="G3" s="64"/>
      <c r="H3" s="64"/>
      <c r="I3" s="64"/>
      <c r="J3" s="64"/>
      <c r="K3" s="63"/>
      <c r="L3" s="63"/>
      <c r="M3" s="63"/>
    </row>
    <row r="4" s="59" customFormat="1" ht="21" customHeight="1" spans="1:13">
      <c r="A4" s="65" t="s">
        <v>200</v>
      </c>
      <c r="B4" s="66"/>
      <c r="C4" s="66"/>
      <c r="D4" s="67" t="s">
        <v>201</v>
      </c>
      <c r="E4" s="68"/>
      <c r="F4" s="68"/>
      <c r="G4" s="68"/>
      <c r="H4" s="68"/>
      <c r="I4" s="68"/>
      <c r="J4" s="68"/>
      <c r="K4" s="68"/>
      <c r="L4" s="68"/>
      <c r="M4" s="106"/>
    </row>
    <row r="5" s="59" customFormat="1" ht="21" customHeight="1" spans="1:13">
      <c r="A5" s="69" t="s">
        <v>202</v>
      </c>
      <c r="B5" s="70" t="s">
        <v>203</v>
      </c>
      <c r="C5" s="71"/>
      <c r="D5" s="65" t="s">
        <v>204</v>
      </c>
      <c r="E5" s="66"/>
      <c r="F5" s="66"/>
      <c r="G5" s="66"/>
      <c r="H5" s="66"/>
      <c r="I5" s="66"/>
      <c r="J5" s="66"/>
      <c r="K5" s="66"/>
      <c r="L5" s="66"/>
      <c r="M5" s="79"/>
    </row>
    <row r="6" s="59" customFormat="1" ht="32" customHeight="1" spans="1:13">
      <c r="A6" s="72"/>
      <c r="B6" s="73" t="s">
        <v>205</v>
      </c>
      <c r="C6" s="74"/>
      <c r="D6" s="75" t="s">
        <v>206</v>
      </c>
      <c r="E6" s="76"/>
      <c r="F6" s="76"/>
      <c r="G6" s="76"/>
      <c r="H6" s="76"/>
      <c r="I6" s="76"/>
      <c r="J6" s="76"/>
      <c r="K6" s="76"/>
      <c r="L6" s="76"/>
      <c r="M6" s="107"/>
    </row>
    <row r="7" s="59" customFormat="1" ht="32" customHeight="1" spans="1:13">
      <c r="A7" s="72"/>
      <c r="B7" s="73" t="s">
        <v>207</v>
      </c>
      <c r="C7" s="74"/>
      <c r="D7" s="75" t="s">
        <v>208</v>
      </c>
      <c r="E7" s="76"/>
      <c r="F7" s="76"/>
      <c r="G7" s="76"/>
      <c r="H7" s="76"/>
      <c r="I7" s="76"/>
      <c r="J7" s="76"/>
      <c r="K7" s="76"/>
      <c r="L7" s="76"/>
      <c r="M7" s="107"/>
    </row>
    <row r="8" s="59" customFormat="1" ht="32" customHeight="1" spans="1:13">
      <c r="A8" s="72"/>
      <c r="B8" s="73" t="s">
        <v>209</v>
      </c>
      <c r="C8" s="74"/>
      <c r="D8" s="75" t="s">
        <v>210</v>
      </c>
      <c r="E8" s="76"/>
      <c r="F8" s="76"/>
      <c r="G8" s="76"/>
      <c r="H8" s="76"/>
      <c r="I8" s="76"/>
      <c r="J8" s="76"/>
      <c r="K8" s="76"/>
      <c r="L8" s="76"/>
      <c r="M8" s="107"/>
    </row>
    <row r="9" s="59" customFormat="1" ht="32" customHeight="1" spans="1:13">
      <c r="A9" s="72"/>
      <c r="B9" s="73" t="s">
        <v>211</v>
      </c>
      <c r="C9" s="74"/>
      <c r="D9" s="75" t="s">
        <v>212</v>
      </c>
      <c r="E9" s="76"/>
      <c r="F9" s="76"/>
      <c r="G9" s="76"/>
      <c r="H9" s="76"/>
      <c r="I9" s="76"/>
      <c r="J9" s="76"/>
      <c r="K9" s="76"/>
      <c r="L9" s="76"/>
      <c r="M9" s="107"/>
    </row>
    <row r="10" s="59" customFormat="1" ht="32" customHeight="1" spans="1:13">
      <c r="A10" s="72"/>
      <c r="B10" s="73" t="s">
        <v>213</v>
      </c>
      <c r="C10" s="74"/>
      <c r="D10" s="75" t="s">
        <v>214</v>
      </c>
      <c r="E10" s="76"/>
      <c r="F10" s="76"/>
      <c r="G10" s="76"/>
      <c r="H10" s="76"/>
      <c r="I10" s="76"/>
      <c r="J10" s="76"/>
      <c r="K10" s="76"/>
      <c r="L10" s="76"/>
      <c r="M10" s="107"/>
    </row>
    <row r="11" s="59" customFormat="1" ht="19" customHeight="1" spans="1:13">
      <c r="A11" s="72"/>
      <c r="B11" s="77" t="s">
        <v>215</v>
      </c>
      <c r="C11" s="78"/>
      <c r="D11" s="78"/>
      <c r="E11" s="78"/>
      <c r="F11" s="65" t="s">
        <v>216</v>
      </c>
      <c r="G11" s="79"/>
      <c r="H11" s="65" t="s">
        <v>217</v>
      </c>
      <c r="I11" s="66"/>
      <c r="J11" s="66"/>
      <c r="K11" s="65" t="s">
        <v>218</v>
      </c>
      <c r="L11" s="66"/>
      <c r="M11" s="79"/>
    </row>
    <row r="12" s="59" customFormat="1" ht="19" customHeight="1" spans="1:13">
      <c r="A12" s="72"/>
      <c r="B12" s="80"/>
      <c r="C12" s="81"/>
      <c r="D12" s="81"/>
      <c r="E12" s="81"/>
      <c r="F12" s="82">
        <v>116054.49</v>
      </c>
      <c r="G12" s="83"/>
      <c r="H12" s="67">
        <f>SUM(H13:J15)</f>
        <v>2554.65</v>
      </c>
      <c r="I12" s="68"/>
      <c r="J12" s="68"/>
      <c r="K12" s="67">
        <f t="shared" ref="K12:K15" si="0">F12-H12</f>
        <v>113499.84</v>
      </c>
      <c r="L12" s="68"/>
      <c r="M12" s="106"/>
    </row>
    <row r="13" s="59" customFormat="1" ht="19" customHeight="1" spans="1:13">
      <c r="A13" s="72"/>
      <c r="B13" s="67" t="s">
        <v>219</v>
      </c>
      <c r="C13" s="68"/>
      <c r="D13" s="68"/>
      <c r="E13" s="68"/>
      <c r="F13" s="84">
        <v>49722.14</v>
      </c>
      <c r="G13" s="85"/>
      <c r="H13" s="86">
        <v>514.65</v>
      </c>
      <c r="I13" s="64"/>
      <c r="J13" s="64"/>
      <c r="K13" s="67">
        <f t="shared" si="0"/>
        <v>49207.49</v>
      </c>
      <c r="L13" s="68"/>
      <c r="M13" s="106"/>
    </row>
    <row r="14" s="59" customFormat="1" ht="19" customHeight="1" spans="1:13">
      <c r="A14" s="72"/>
      <c r="B14" s="67" t="s">
        <v>220</v>
      </c>
      <c r="C14" s="68"/>
      <c r="D14" s="68"/>
      <c r="E14" s="68"/>
      <c r="F14" s="82">
        <f>F12-F13-F15</f>
        <v>52982.28</v>
      </c>
      <c r="G14" s="87"/>
      <c r="H14" s="88">
        <v>0</v>
      </c>
      <c r="I14" s="95"/>
      <c r="J14" s="95"/>
      <c r="K14" s="67">
        <f t="shared" si="0"/>
        <v>52982.28</v>
      </c>
      <c r="L14" s="68"/>
      <c r="M14" s="106"/>
    </row>
    <row r="15" s="59" customFormat="1" ht="19" customHeight="1" spans="1:13">
      <c r="A15" s="89"/>
      <c r="B15" s="67" t="s">
        <v>221</v>
      </c>
      <c r="C15" s="68"/>
      <c r="D15" s="68"/>
      <c r="E15" s="68"/>
      <c r="F15" s="82">
        <f>8090.03+5260.04</f>
        <v>13350.07</v>
      </c>
      <c r="G15" s="83"/>
      <c r="H15" s="67">
        <v>2040</v>
      </c>
      <c r="I15" s="68"/>
      <c r="J15" s="68"/>
      <c r="K15" s="67">
        <f t="shared" si="0"/>
        <v>11310.07</v>
      </c>
      <c r="L15" s="68"/>
      <c r="M15" s="106"/>
    </row>
    <row r="16" s="59" customFormat="1" ht="22" customHeight="1" spans="1:13">
      <c r="A16" s="90" t="s">
        <v>222</v>
      </c>
      <c r="B16" s="91" t="s">
        <v>223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108"/>
    </row>
    <row r="17" s="59" customFormat="1" ht="22" customHeight="1" spans="1:13">
      <c r="A17" s="90"/>
      <c r="B17" s="91" t="s">
        <v>224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8"/>
    </row>
    <row r="18" s="59" customFormat="1" ht="31" customHeight="1" spans="1:13">
      <c r="A18" s="90"/>
      <c r="B18" s="91" t="s">
        <v>225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108"/>
    </row>
    <row r="19" s="59" customFormat="1" ht="31" customHeight="1" spans="1:13">
      <c r="A19" s="90"/>
      <c r="B19" s="73" t="s">
        <v>226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109"/>
    </row>
    <row r="20" s="59" customFormat="1" ht="24" customHeight="1" spans="1:13">
      <c r="A20" s="90"/>
      <c r="B20" s="73" t="s">
        <v>227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109"/>
    </row>
    <row r="21" s="59" customFormat="1" ht="30" customHeight="1" spans="1:13">
      <c r="A21" s="90"/>
      <c r="B21" s="73" t="s">
        <v>228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109"/>
    </row>
    <row r="22" s="59" customFormat="1" ht="21" customHeight="1" spans="1:13">
      <c r="A22" s="90"/>
      <c r="B22" s="73" t="s">
        <v>229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109"/>
    </row>
    <row r="23" s="59" customFormat="1" ht="20" customHeight="1" spans="1:13">
      <c r="A23" s="69" t="s">
        <v>230</v>
      </c>
      <c r="B23" s="93" t="s">
        <v>231</v>
      </c>
      <c r="C23" s="71" t="s">
        <v>232</v>
      </c>
      <c r="D23" s="71"/>
      <c r="E23" s="71" t="s">
        <v>233</v>
      </c>
      <c r="F23" s="71"/>
      <c r="G23" s="71"/>
      <c r="H23" s="71"/>
      <c r="I23" s="71" t="s">
        <v>234</v>
      </c>
      <c r="J23" s="71" t="s">
        <v>235</v>
      </c>
      <c r="K23" s="71" t="s">
        <v>236</v>
      </c>
      <c r="L23" s="71" t="s">
        <v>237</v>
      </c>
      <c r="M23" s="71" t="s">
        <v>238</v>
      </c>
    </row>
    <row r="24" s="59" customFormat="1" ht="20" customHeight="1" spans="1:13">
      <c r="A24" s="72"/>
      <c r="B24" s="94" t="s">
        <v>239</v>
      </c>
      <c r="C24" s="88" t="s">
        <v>240</v>
      </c>
      <c r="D24" s="95"/>
      <c r="E24" s="96" t="s">
        <v>241</v>
      </c>
      <c r="F24" s="96"/>
      <c r="G24" s="96"/>
      <c r="H24" s="96"/>
      <c r="I24" s="95" t="s">
        <v>242</v>
      </c>
      <c r="J24" s="95">
        <v>140</v>
      </c>
      <c r="K24" s="95" t="s">
        <v>243</v>
      </c>
      <c r="L24" s="95">
        <v>4</v>
      </c>
      <c r="M24" s="95" t="s">
        <v>244</v>
      </c>
    </row>
    <row r="25" s="59" customFormat="1" ht="20" customHeight="1" spans="1:13">
      <c r="A25" s="72"/>
      <c r="B25" s="97"/>
      <c r="C25" s="88" t="s">
        <v>240</v>
      </c>
      <c r="D25" s="95"/>
      <c r="E25" s="96" t="s">
        <v>245</v>
      </c>
      <c r="F25" s="96"/>
      <c r="G25" s="96"/>
      <c r="H25" s="96"/>
      <c r="I25" s="95" t="s">
        <v>242</v>
      </c>
      <c r="J25" s="95">
        <v>1240875</v>
      </c>
      <c r="K25" s="95" t="s">
        <v>246</v>
      </c>
      <c r="L25" s="95">
        <v>4</v>
      </c>
      <c r="M25" s="95" t="s">
        <v>244</v>
      </c>
    </row>
    <row r="26" s="59" customFormat="1" ht="20" customHeight="1" spans="1:13">
      <c r="A26" s="72"/>
      <c r="B26" s="97"/>
      <c r="C26" s="88" t="s">
        <v>240</v>
      </c>
      <c r="D26" s="95"/>
      <c r="E26" s="96" t="s">
        <v>247</v>
      </c>
      <c r="F26" s="96"/>
      <c r="G26" s="96"/>
      <c r="H26" s="96"/>
      <c r="I26" s="95" t="s">
        <v>242</v>
      </c>
      <c r="J26" s="95">
        <v>92195</v>
      </c>
      <c r="K26" s="95" t="s">
        <v>246</v>
      </c>
      <c r="L26" s="95">
        <v>4</v>
      </c>
      <c r="M26" s="95" t="s">
        <v>244</v>
      </c>
    </row>
    <row r="27" s="59" customFormat="1" ht="20" customHeight="1" spans="1:13">
      <c r="A27" s="72"/>
      <c r="B27" s="97"/>
      <c r="C27" s="88" t="s">
        <v>240</v>
      </c>
      <c r="D27" s="95"/>
      <c r="E27" s="96" t="s">
        <v>248</v>
      </c>
      <c r="F27" s="96"/>
      <c r="G27" s="96"/>
      <c r="H27" s="96"/>
      <c r="I27" s="110" t="s">
        <v>249</v>
      </c>
      <c r="J27" s="95">
        <v>100</v>
      </c>
      <c r="K27" s="95" t="s">
        <v>250</v>
      </c>
      <c r="L27" s="95">
        <v>4</v>
      </c>
      <c r="M27" s="95" t="s">
        <v>244</v>
      </c>
    </row>
    <row r="28" s="59" customFormat="1" ht="20" customHeight="1" spans="1:13">
      <c r="A28" s="72"/>
      <c r="B28" s="97"/>
      <c r="C28" s="88" t="s">
        <v>240</v>
      </c>
      <c r="D28" s="95"/>
      <c r="E28" s="98" t="s">
        <v>251</v>
      </c>
      <c r="F28" s="99"/>
      <c r="G28" s="99"/>
      <c r="H28" s="100"/>
      <c r="I28" s="95" t="s">
        <v>249</v>
      </c>
      <c r="J28" s="95">
        <v>4073</v>
      </c>
      <c r="K28" s="95" t="s">
        <v>252</v>
      </c>
      <c r="L28" s="95">
        <v>4</v>
      </c>
      <c r="M28" s="95" t="s">
        <v>244</v>
      </c>
    </row>
    <row r="29" s="59" customFormat="1" ht="20" customHeight="1" spans="1:13">
      <c r="A29" s="72"/>
      <c r="B29" s="97"/>
      <c r="C29" s="88" t="s">
        <v>253</v>
      </c>
      <c r="D29" s="95"/>
      <c r="E29" s="96" t="s">
        <v>254</v>
      </c>
      <c r="F29" s="96"/>
      <c r="G29" s="96"/>
      <c r="H29" s="96"/>
      <c r="I29" s="110" t="s">
        <v>249</v>
      </c>
      <c r="J29" s="95">
        <v>100</v>
      </c>
      <c r="K29" s="95" t="s">
        <v>250</v>
      </c>
      <c r="L29" s="95">
        <v>4</v>
      </c>
      <c r="M29" s="95" t="s">
        <v>244</v>
      </c>
    </row>
    <row r="30" s="59" customFormat="1" ht="20" customHeight="1" spans="1:13">
      <c r="A30" s="72"/>
      <c r="B30" s="97"/>
      <c r="C30" s="88" t="s">
        <v>253</v>
      </c>
      <c r="D30" s="95"/>
      <c r="E30" s="96" t="s">
        <v>255</v>
      </c>
      <c r="F30" s="96"/>
      <c r="G30" s="96"/>
      <c r="H30" s="96"/>
      <c r="I30" s="95" t="s">
        <v>256</v>
      </c>
      <c r="J30" s="95" t="s">
        <v>257</v>
      </c>
      <c r="K30" s="95"/>
      <c r="L30" s="95">
        <v>4</v>
      </c>
      <c r="M30" s="95" t="s">
        <v>244</v>
      </c>
    </row>
    <row r="31" s="59" customFormat="1" ht="20" customHeight="1" spans="1:13">
      <c r="A31" s="72"/>
      <c r="B31" s="97"/>
      <c r="C31" s="88" t="s">
        <v>258</v>
      </c>
      <c r="D31" s="95"/>
      <c r="E31" s="96" t="s">
        <v>259</v>
      </c>
      <c r="F31" s="96"/>
      <c r="G31" s="96"/>
      <c r="H31" s="96"/>
      <c r="I31" s="95" t="s">
        <v>242</v>
      </c>
      <c r="J31" s="95">
        <v>90</v>
      </c>
      <c r="K31" s="95" t="s">
        <v>250</v>
      </c>
      <c r="L31" s="95">
        <v>4</v>
      </c>
      <c r="M31" s="95" t="s">
        <v>244</v>
      </c>
    </row>
    <row r="32" s="59" customFormat="1" ht="20" customHeight="1" spans="1:13">
      <c r="A32" s="72"/>
      <c r="B32" s="97"/>
      <c r="C32" s="88" t="s">
        <v>258</v>
      </c>
      <c r="D32" s="95"/>
      <c r="E32" s="96" t="s">
        <v>260</v>
      </c>
      <c r="F32" s="96"/>
      <c r="G32" s="96"/>
      <c r="H32" s="96"/>
      <c r="I32" s="95" t="s">
        <v>249</v>
      </c>
      <c r="J32" s="95">
        <v>22</v>
      </c>
      <c r="K32" s="95" t="s">
        <v>243</v>
      </c>
      <c r="L32" s="95">
        <v>4</v>
      </c>
      <c r="M32" s="95" t="s">
        <v>244</v>
      </c>
    </row>
    <row r="33" s="59" customFormat="1" ht="20" customHeight="1" spans="1:13">
      <c r="A33" s="72"/>
      <c r="B33" s="97"/>
      <c r="C33" s="88" t="s">
        <v>258</v>
      </c>
      <c r="D33" s="95"/>
      <c r="E33" s="96" t="s">
        <v>261</v>
      </c>
      <c r="F33" s="96"/>
      <c r="G33" s="96"/>
      <c r="H33" s="96"/>
      <c r="I33" s="95" t="s">
        <v>249</v>
      </c>
      <c r="J33" s="95">
        <v>2025</v>
      </c>
      <c r="K33" s="95" t="s">
        <v>262</v>
      </c>
      <c r="L33" s="95">
        <v>4</v>
      </c>
      <c r="M33" s="95" t="s">
        <v>244</v>
      </c>
    </row>
    <row r="34" s="59" customFormat="1" ht="20" customHeight="1" spans="1:13">
      <c r="A34" s="72"/>
      <c r="B34" s="97"/>
      <c r="C34" s="88" t="s">
        <v>258</v>
      </c>
      <c r="D34" s="95"/>
      <c r="E34" s="96" t="s">
        <v>263</v>
      </c>
      <c r="F34" s="96"/>
      <c r="G34" s="96"/>
      <c r="H34" s="96"/>
      <c r="I34" s="95" t="s">
        <v>249</v>
      </c>
      <c r="J34" s="95">
        <v>100</v>
      </c>
      <c r="K34" s="95" t="s">
        <v>250</v>
      </c>
      <c r="L34" s="95">
        <v>4</v>
      </c>
      <c r="M34" s="95" t="s">
        <v>244</v>
      </c>
    </row>
    <row r="35" s="59" customFormat="1" ht="20" customHeight="1" spans="1:13">
      <c r="A35" s="72"/>
      <c r="B35" s="97"/>
      <c r="C35" s="88" t="s">
        <v>258</v>
      </c>
      <c r="D35" s="95"/>
      <c r="E35" s="96" t="s">
        <v>264</v>
      </c>
      <c r="F35" s="96"/>
      <c r="G35" s="96"/>
      <c r="H35" s="96"/>
      <c r="I35" s="95" t="s">
        <v>249</v>
      </c>
      <c r="J35" s="95">
        <v>100</v>
      </c>
      <c r="K35" s="95" t="s">
        <v>250</v>
      </c>
      <c r="L35" s="95">
        <v>4</v>
      </c>
      <c r="M35" s="95" t="s">
        <v>244</v>
      </c>
    </row>
    <row r="36" s="59" customFormat="1" ht="20" customHeight="1" spans="1:13">
      <c r="A36" s="72"/>
      <c r="B36" s="97"/>
      <c r="C36" s="88" t="s">
        <v>265</v>
      </c>
      <c r="D36" s="95"/>
      <c r="E36" s="96" t="s">
        <v>266</v>
      </c>
      <c r="F36" s="96"/>
      <c r="G36" s="96"/>
      <c r="H36" s="96"/>
      <c r="I36" s="95" t="s">
        <v>249</v>
      </c>
      <c r="J36" s="95">
        <v>49722.14</v>
      </c>
      <c r="K36" s="95" t="s">
        <v>252</v>
      </c>
      <c r="L36" s="95">
        <v>4</v>
      </c>
      <c r="M36" s="95" t="s">
        <v>244</v>
      </c>
    </row>
    <row r="37" s="59" customFormat="1" ht="20" customHeight="1" spans="1:13">
      <c r="A37" s="72"/>
      <c r="B37" s="97"/>
      <c r="C37" s="88" t="s">
        <v>265</v>
      </c>
      <c r="D37" s="95"/>
      <c r="E37" s="96" t="s">
        <v>267</v>
      </c>
      <c r="F37" s="96"/>
      <c r="G37" s="96"/>
      <c r="H37" s="96"/>
      <c r="I37" s="95" t="s">
        <v>249</v>
      </c>
      <c r="J37" s="95">
        <v>52982.28</v>
      </c>
      <c r="K37" s="95" t="s">
        <v>252</v>
      </c>
      <c r="L37" s="95">
        <v>4</v>
      </c>
      <c r="M37" s="95" t="s">
        <v>244</v>
      </c>
    </row>
    <row r="38" s="59" customFormat="1" ht="20" customHeight="1" spans="1:13">
      <c r="A38" s="72"/>
      <c r="B38" s="86"/>
      <c r="C38" s="88" t="s">
        <v>265</v>
      </c>
      <c r="D38" s="95"/>
      <c r="E38" s="96" t="s">
        <v>268</v>
      </c>
      <c r="F38" s="96"/>
      <c r="G38" s="96"/>
      <c r="H38" s="96"/>
      <c r="I38" s="95" t="s">
        <v>249</v>
      </c>
      <c r="J38" s="95">
        <v>13350.07</v>
      </c>
      <c r="K38" s="95" t="s">
        <v>252</v>
      </c>
      <c r="L38" s="95">
        <v>4</v>
      </c>
      <c r="M38" s="95" t="s">
        <v>244</v>
      </c>
    </row>
    <row r="39" s="59" customFormat="1" ht="20" customHeight="1" spans="1:13">
      <c r="A39" s="72"/>
      <c r="B39" s="97" t="s">
        <v>269</v>
      </c>
      <c r="C39" s="88" t="s">
        <v>270</v>
      </c>
      <c r="D39" s="95"/>
      <c r="E39" s="96" t="s">
        <v>271</v>
      </c>
      <c r="F39" s="96"/>
      <c r="G39" s="96"/>
      <c r="H39" s="96"/>
      <c r="I39" s="95" t="s">
        <v>256</v>
      </c>
      <c r="J39" s="95" t="s">
        <v>272</v>
      </c>
      <c r="K39" s="95"/>
      <c r="L39" s="95">
        <v>5</v>
      </c>
      <c r="M39" s="95" t="s">
        <v>244</v>
      </c>
    </row>
    <row r="40" s="59" customFormat="1" ht="20" customHeight="1" spans="1:13">
      <c r="A40" s="72"/>
      <c r="B40" s="97"/>
      <c r="C40" s="88" t="s">
        <v>270</v>
      </c>
      <c r="D40" s="95"/>
      <c r="E40" s="96" t="s">
        <v>273</v>
      </c>
      <c r="F40" s="96"/>
      <c r="G40" s="96"/>
      <c r="H40" s="96"/>
      <c r="I40" s="95" t="s">
        <v>256</v>
      </c>
      <c r="J40" s="95" t="s">
        <v>274</v>
      </c>
      <c r="K40" s="95"/>
      <c r="L40" s="95">
        <v>5</v>
      </c>
      <c r="M40" s="95" t="s">
        <v>275</v>
      </c>
    </row>
    <row r="41" s="59" customFormat="1" ht="20" customHeight="1" spans="1:13">
      <c r="A41" s="72"/>
      <c r="B41" s="97"/>
      <c r="C41" s="88" t="s">
        <v>270</v>
      </c>
      <c r="D41" s="95"/>
      <c r="E41" s="96" t="s">
        <v>276</v>
      </c>
      <c r="F41" s="96"/>
      <c r="G41" s="96"/>
      <c r="H41" s="96"/>
      <c r="I41" s="95" t="s">
        <v>256</v>
      </c>
      <c r="J41" s="95" t="s">
        <v>272</v>
      </c>
      <c r="K41" s="95"/>
      <c r="L41" s="95">
        <v>5</v>
      </c>
      <c r="M41" s="95" t="s">
        <v>244</v>
      </c>
    </row>
    <row r="42" s="59" customFormat="1" ht="20" customHeight="1" spans="1:13">
      <c r="A42" s="72"/>
      <c r="B42" s="97"/>
      <c r="C42" s="88" t="s">
        <v>277</v>
      </c>
      <c r="D42" s="95"/>
      <c r="E42" s="96" t="s">
        <v>278</v>
      </c>
      <c r="F42" s="96"/>
      <c r="G42" s="96"/>
      <c r="H42" s="96"/>
      <c r="I42" s="95" t="s">
        <v>256</v>
      </c>
      <c r="J42" s="95" t="s">
        <v>279</v>
      </c>
      <c r="K42" s="95"/>
      <c r="L42" s="95">
        <v>5</v>
      </c>
      <c r="M42" s="95" t="s">
        <v>244</v>
      </c>
    </row>
    <row r="43" s="59" customFormat="1" ht="20" customHeight="1" spans="1:13">
      <c r="A43" s="72"/>
      <c r="B43" s="97"/>
      <c r="C43" s="88" t="s">
        <v>280</v>
      </c>
      <c r="D43" s="95"/>
      <c r="E43" s="96" t="s">
        <v>281</v>
      </c>
      <c r="F43" s="96"/>
      <c r="G43" s="96"/>
      <c r="H43" s="96"/>
      <c r="I43" s="95" t="s">
        <v>256</v>
      </c>
      <c r="J43" s="95" t="s">
        <v>282</v>
      </c>
      <c r="K43" s="95"/>
      <c r="L43" s="95">
        <v>5</v>
      </c>
      <c r="M43" s="95" t="s">
        <v>244</v>
      </c>
    </row>
    <row r="44" s="59" customFormat="1" ht="20" customHeight="1" spans="1:13">
      <c r="A44" s="72"/>
      <c r="B44" s="86"/>
      <c r="C44" s="88" t="s">
        <v>280</v>
      </c>
      <c r="D44" s="95"/>
      <c r="E44" s="96" t="s">
        <v>283</v>
      </c>
      <c r="F44" s="96"/>
      <c r="G44" s="96"/>
      <c r="H44" s="96"/>
      <c r="I44" s="95" t="s">
        <v>256</v>
      </c>
      <c r="J44" s="95" t="s">
        <v>284</v>
      </c>
      <c r="K44" s="95"/>
      <c r="L44" s="95">
        <v>5</v>
      </c>
      <c r="M44" s="95" t="s">
        <v>244</v>
      </c>
    </row>
    <row r="45" s="59" customFormat="1" ht="20" customHeight="1" spans="1:13">
      <c r="A45" s="89"/>
      <c r="B45" s="94" t="s">
        <v>285</v>
      </c>
      <c r="C45" s="88" t="s">
        <v>286</v>
      </c>
      <c r="D45" s="95"/>
      <c r="E45" s="96" t="s">
        <v>287</v>
      </c>
      <c r="F45" s="96"/>
      <c r="G45" s="96"/>
      <c r="H45" s="96"/>
      <c r="I45" s="95" t="s">
        <v>242</v>
      </c>
      <c r="J45" s="95">
        <v>90</v>
      </c>
      <c r="K45" s="95" t="s">
        <v>250</v>
      </c>
      <c r="L45" s="95">
        <v>5</v>
      </c>
      <c r="M45" s="95" t="s">
        <v>244</v>
      </c>
    </row>
    <row r="46" s="59" customFormat="1" ht="20" customHeight="1" spans="1:13">
      <c r="A46" s="89"/>
      <c r="B46" s="86"/>
      <c r="C46" s="101" t="s">
        <v>286</v>
      </c>
      <c r="D46" s="102"/>
      <c r="E46" s="103" t="s">
        <v>288</v>
      </c>
      <c r="F46" s="103"/>
      <c r="G46" s="103"/>
      <c r="H46" s="103"/>
      <c r="I46" s="95" t="s">
        <v>242</v>
      </c>
      <c r="J46" s="95">
        <v>90</v>
      </c>
      <c r="K46" s="95" t="s">
        <v>250</v>
      </c>
      <c r="L46" s="95">
        <v>5</v>
      </c>
      <c r="M46" s="95" t="s">
        <v>244</v>
      </c>
    </row>
  </sheetData>
  <mergeCells count="99">
    <mergeCell ref="A2:M2"/>
    <mergeCell ref="A3:C3"/>
    <mergeCell ref="D3:E3"/>
    <mergeCell ref="F3:J3"/>
    <mergeCell ref="K3:M3"/>
    <mergeCell ref="A4:C4"/>
    <mergeCell ref="D4:M4"/>
    <mergeCell ref="B5:C5"/>
    <mergeCell ref="D5:M5"/>
    <mergeCell ref="B6:C6"/>
    <mergeCell ref="D6:M6"/>
    <mergeCell ref="B7:C7"/>
    <mergeCell ref="D7:M7"/>
    <mergeCell ref="B8:C8"/>
    <mergeCell ref="D8:M8"/>
    <mergeCell ref="B9:C9"/>
    <mergeCell ref="D9:M9"/>
    <mergeCell ref="B10:C10"/>
    <mergeCell ref="D10:M10"/>
    <mergeCell ref="F11:G11"/>
    <mergeCell ref="H11:J11"/>
    <mergeCell ref="K11:M11"/>
    <mergeCell ref="F12:G12"/>
    <mergeCell ref="H12:J12"/>
    <mergeCell ref="K12:M12"/>
    <mergeCell ref="B13:E13"/>
    <mergeCell ref="F13:G13"/>
    <mergeCell ref="H13:J13"/>
    <mergeCell ref="K13:M13"/>
    <mergeCell ref="B14:E14"/>
    <mergeCell ref="F14:G14"/>
    <mergeCell ref="H14:J14"/>
    <mergeCell ref="K14:M14"/>
    <mergeCell ref="B15:E15"/>
    <mergeCell ref="F15:G15"/>
    <mergeCell ref="H15:J15"/>
    <mergeCell ref="K15:M15"/>
    <mergeCell ref="B16:M16"/>
    <mergeCell ref="B17:M17"/>
    <mergeCell ref="B18:M18"/>
    <mergeCell ref="B19:M19"/>
    <mergeCell ref="B20:M20"/>
    <mergeCell ref="B21:M21"/>
    <mergeCell ref="B22:M22"/>
    <mergeCell ref="C23:D23"/>
    <mergeCell ref="E23:H23"/>
    <mergeCell ref="C24:D24"/>
    <mergeCell ref="E24:H24"/>
    <mergeCell ref="C25:D25"/>
    <mergeCell ref="E25:H25"/>
    <mergeCell ref="C26:D26"/>
    <mergeCell ref="E26:H26"/>
    <mergeCell ref="C27:D27"/>
    <mergeCell ref="E27:H27"/>
    <mergeCell ref="C28:D28"/>
    <mergeCell ref="E28:H28"/>
    <mergeCell ref="C29:D29"/>
    <mergeCell ref="E29:H29"/>
    <mergeCell ref="C30:D30"/>
    <mergeCell ref="E30:H30"/>
    <mergeCell ref="C31:D31"/>
    <mergeCell ref="E31:H31"/>
    <mergeCell ref="C32:D32"/>
    <mergeCell ref="E32:H32"/>
    <mergeCell ref="C33:D33"/>
    <mergeCell ref="E33:H33"/>
    <mergeCell ref="C34:D34"/>
    <mergeCell ref="E34:H34"/>
    <mergeCell ref="C35:D35"/>
    <mergeCell ref="E35:H35"/>
    <mergeCell ref="C36:D36"/>
    <mergeCell ref="E36:H36"/>
    <mergeCell ref="C37:D37"/>
    <mergeCell ref="E37:H37"/>
    <mergeCell ref="C38:D38"/>
    <mergeCell ref="E38:H38"/>
    <mergeCell ref="C39:D39"/>
    <mergeCell ref="E39:H39"/>
    <mergeCell ref="C40:D40"/>
    <mergeCell ref="E40:H40"/>
    <mergeCell ref="C41:D41"/>
    <mergeCell ref="E41:H41"/>
    <mergeCell ref="C42:D42"/>
    <mergeCell ref="E42:H42"/>
    <mergeCell ref="C43:D43"/>
    <mergeCell ref="E43:H43"/>
    <mergeCell ref="C44:D44"/>
    <mergeCell ref="E44:H44"/>
    <mergeCell ref="C45:D45"/>
    <mergeCell ref="E45:H45"/>
    <mergeCell ref="C46:D46"/>
    <mergeCell ref="E46:H46"/>
    <mergeCell ref="A5:A15"/>
    <mergeCell ref="A16:A22"/>
    <mergeCell ref="A23:A46"/>
    <mergeCell ref="B24:B38"/>
    <mergeCell ref="B39:B44"/>
    <mergeCell ref="B45:B46"/>
    <mergeCell ref="B11:E12"/>
  </mergeCells>
  <printOptions horizontalCentered="1"/>
  <pageMargins left="0" right="0" top="0.60625" bottom="0.409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3"/>
  <sheetViews>
    <sheetView workbookViewId="0">
      <selection activeCell="K55" sqref="K55"/>
    </sheetView>
  </sheetViews>
  <sheetFormatPr defaultColWidth="9.45454545454546" defaultRowHeight="15"/>
  <cols>
    <col min="1" max="1" width="8.54545454545454" style="4" customWidth="1"/>
    <col min="2" max="2" width="8.54545454545454" style="1" customWidth="1"/>
    <col min="3" max="3" width="8.81818181818182" style="1" customWidth="1"/>
    <col min="4" max="4" width="4.90909090909091" style="1"/>
    <col min="5" max="5" width="24.5454545454545" style="1" customWidth="1"/>
    <col min="6" max="6" width="7.18181818181818" style="1" customWidth="1"/>
    <col min="7" max="7" width="12.7272727272727" style="1" customWidth="1"/>
    <col min="8" max="8" width="8.09090909090909" style="1" customWidth="1"/>
    <col min="9" max="9" width="6.81818181818182" style="1" customWidth="1"/>
    <col min="10" max="10" width="10.2727272727273" style="1" customWidth="1"/>
    <col min="11" max="32" width="9.81818181818182" style="1"/>
    <col min="33" max="256" width="9.40909090909091" style="1"/>
    <col min="257" max="16384" width="9.45454545454546" style="1"/>
  </cols>
  <sheetData>
    <row r="1" s="1" customFormat="1" ht="13" customHeight="1" spans="1:10">
      <c r="A1" s="5" t="s">
        <v>289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4" customHeight="1" spans="1:10">
      <c r="A2" s="6" t="s">
        <v>290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5" customHeight="1" spans="1:10">
      <c r="A3" s="8" t="s">
        <v>291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25" customHeight="1" spans="1:10">
      <c r="A4" s="9" t="s">
        <v>292</v>
      </c>
      <c r="B4" s="10" t="s">
        <v>293</v>
      </c>
      <c r="C4" s="11"/>
      <c r="D4" s="11"/>
      <c r="E4" s="11"/>
      <c r="F4" s="11"/>
      <c r="G4" s="11"/>
      <c r="H4" s="11"/>
      <c r="I4" s="11"/>
      <c r="J4" s="19"/>
    </row>
    <row r="5" s="2" customFormat="1" ht="22" customHeight="1" spans="1:10">
      <c r="A5" s="12" t="s">
        <v>294</v>
      </c>
      <c r="B5" s="13" t="s">
        <v>67</v>
      </c>
      <c r="C5" s="14"/>
      <c r="D5" s="14"/>
      <c r="E5" s="14"/>
      <c r="F5" s="15"/>
      <c r="G5" s="16" t="s">
        <v>295</v>
      </c>
      <c r="H5" s="17"/>
      <c r="I5" s="13" t="s">
        <v>67</v>
      </c>
      <c r="J5" s="15"/>
    </row>
    <row r="6" s="2" customFormat="1" ht="20" customHeight="1" spans="1:10">
      <c r="A6" s="9" t="s">
        <v>296</v>
      </c>
      <c r="B6" s="18" t="s">
        <v>297</v>
      </c>
      <c r="C6" s="11"/>
      <c r="D6" s="11"/>
      <c r="E6" s="11"/>
      <c r="F6" s="19"/>
      <c r="G6" s="20" t="s">
        <v>298</v>
      </c>
      <c r="H6" s="21"/>
      <c r="I6" s="10" t="s">
        <v>299</v>
      </c>
      <c r="J6" s="19"/>
    </row>
    <row r="7" s="2" customFormat="1" ht="20" customHeight="1" spans="1:10">
      <c r="A7" s="9" t="s">
        <v>300</v>
      </c>
      <c r="B7" s="18" t="s">
        <v>301</v>
      </c>
      <c r="C7" s="11"/>
      <c r="D7" s="11"/>
      <c r="E7" s="11"/>
      <c r="F7" s="11"/>
      <c r="G7" s="11"/>
      <c r="H7" s="11"/>
      <c r="I7" s="11"/>
      <c r="J7" s="19"/>
    </row>
    <row r="8" s="2" customFormat="1" ht="20" customHeight="1" spans="1:10">
      <c r="A8" s="12" t="s">
        <v>302</v>
      </c>
      <c r="B8" s="10" t="s">
        <v>303</v>
      </c>
      <c r="C8" s="11"/>
      <c r="D8" s="11"/>
      <c r="E8" s="19"/>
      <c r="F8" s="10" t="s">
        <v>304</v>
      </c>
      <c r="G8" s="11"/>
      <c r="H8" s="19"/>
      <c r="I8" s="46" t="s">
        <v>305</v>
      </c>
      <c r="J8" s="47"/>
    </row>
    <row r="9" s="3" customFormat="1" ht="26" customHeight="1" spans="1:10">
      <c r="A9" s="22"/>
      <c r="B9" s="18" t="s">
        <v>306</v>
      </c>
      <c r="C9" s="23"/>
      <c r="D9" s="23"/>
      <c r="E9" s="24"/>
      <c r="F9" s="18" t="s">
        <v>307</v>
      </c>
      <c r="G9" s="23"/>
      <c r="H9" s="24"/>
      <c r="I9" s="48"/>
      <c r="J9" s="49"/>
    </row>
    <row r="10" s="2" customFormat="1" ht="20" customHeight="1" spans="1:10">
      <c r="A10" s="25"/>
      <c r="B10" s="10" t="s">
        <v>308</v>
      </c>
      <c r="C10" s="11"/>
      <c r="D10" s="11"/>
      <c r="E10" s="19"/>
      <c r="F10" s="10" t="s">
        <v>309</v>
      </c>
      <c r="G10" s="11"/>
      <c r="H10" s="19"/>
      <c r="I10" s="48"/>
      <c r="J10" s="49"/>
    </row>
    <row r="11" s="2" customFormat="1" ht="20" customHeight="1" spans="1:10">
      <c r="A11" s="26"/>
      <c r="B11" s="27" t="s">
        <v>310</v>
      </c>
      <c r="C11" s="28"/>
      <c r="D11" s="28"/>
      <c r="E11" s="28"/>
      <c r="F11" s="28"/>
      <c r="G11" s="28"/>
      <c r="H11" s="29"/>
      <c r="I11" s="50"/>
      <c r="J11" s="51"/>
    </row>
    <row r="12" s="2" customFormat="1" ht="44" customHeight="1" spans="1:10">
      <c r="A12" s="30" t="s">
        <v>311</v>
      </c>
      <c r="B12" s="31" t="s">
        <v>52</v>
      </c>
      <c r="C12" s="32" t="s">
        <v>312</v>
      </c>
      <c r="D12" s="33"/>
      <c r="E12" s="32" t="s">
        <v>313</v>
      </c>
      <c r="F12" s="34"/>
      <c r="G12" s="33"/>
      <c r="H12" s="31" t="s">
        <v>314</v>
      </c>
      <c r="I12" s="52" t="s">
        <v>315</v>
      </c>
      <c r="J12" s="53" t="s">
        <v>316</v>
      </c>
    </row>
    <row r="13" s="2" customFormat="1" ht="20" customHeight="1" spans="1:10">
      <c r="A13" s="35"/>
      <c r="B13" s="29">
        <f>C13+J13</f>
        <v>3481.28</v>
      </c>
      <c r="C13" s="27">
        <v>800</v>
      </c>
      <c r="D13" s="29"/>
      <c r="E13" s="27" t="s">
        <v>2</v>
      </c>
      <c r="F13" s="28"/>
      <c r="G13" s="29"/>
      <c r="H13" s="29" t="s">
        <v>201</v>
      </c>
      <c r="I13" s="29" t="s">
        <v>201</v>
      </c>
      <c r="J13" s="54">
        <v>2681.28</v>
      </c>
    </row>
    <row r="14" s="2" customFormat="1" ht="20" customHeight="1" spans="1:10">
      <c r="A14" s="12" t="s">
        <v>317</v>
      </c>
      <c r="B14" s="27" t="s">
        <v>318</v>
      </c>
      <c r="C14" s="28"/>
      <c r="D14" s="28"/>
      <c r="E14" s="28"/>
      <c r="F14" s="28"/>
      <c r="G14" s="28"/>
      <c r="H14" s="28"/>
      <c r="I14" s="28"/>
      <c r="J14" s="29"/>
    </row>
    <row r="15" s="2" customFormat="1" ht="20" customHeight="1" spans="1:10">
      <c r="A15" s="25"/>
      <c r="B15" s="10" t="s">
        <v>319</v>
      </c>
      <c r="C15" s="11"/>
      <c r="D15" s="11"/>
      <c r="E15" s="11"/>
      <c r="F15" s="11"/>
      <c r="G15" s="11"/>
      <c r="H15" s="11"/>
      <c r="I15" s="11"/>
      <c r="J15" s="19"/>
    </row>
    <row r="16" s="2" customFormat="1" ht="20" customHeight="1" spans="1:10">
      <c r="A16" s="25"/>
      <c r="B16" s="10" t="s">
        <v>320</v>
      </c>
      <c r="C16" s="11"/>
      <c r="D16" s="11"/>
      <c r="E16" s="11"/>
      <c r="F16" s="11"/>
      <c r="G16" s="11"/>
      <c r="H16" s="11"/>
      <c r="I16" s="11"/>
      <c r="J16" s="19"/>
    </row>
    <row r="17" s="2" customFormat="1" ht="20" customHeight="1" spans="1:10">
      <c r="A17" s="25"/>
      <c r="B17" s="10" t="s">
        <v>321</v>
      </c>
      <c r="C17" s="11"/>
      <c r="D17" s="11"/>
      <c r="E17" s="11"/>
      <c r="F17" s="11"/>
      <c r="G17" s="11"/>
      <c r="H17" s="11"/>
      <c r="I17" s="11"/>
      <c r="J17" s="19"/>
    </row>
    <row r="18" s="2" customFormat="1" ht="20" customHeight="1" spans="1:10">
      <c r="A18" s="9" t="s">
        <v>322</v>
      </c>
      <c r="B18" s="9" t="s">
        <v>323</v>
      </c>
      <c r="C18" s="9" t="s">
        <v>232</v>
      </c>
      <c r="D18" s="9" t="s">
        <v>233</v>
      </c>
      <c r="E18" s="9"/>
      <c r="F18" s="9" t="s">
        <v>234</v>
      </c>
      <c r="G18" s="9" t="s">
        <v>235</v>
      </c>
      <c r="H18" s="9" t="s">
        <v>236</v>
      </c>
      <c r="I18" s="9" t="s">
        <v>237</v>
      </c>
      <c r="J18" s="55" t="s">
        <v>238</v>
      </c>
    </row>
    <row r="19" s="2" customFormat="1" ht="20" customHeight="1" spans="1:10">
      <c r="A19" s="9"/>
      <c r="B19" s="36" t="s">
        <v>324</v>
      </c>
      <c r="C19" s="36" t="s">
        <v>240</v>
      </c>
      <c r="D19" s="37" t="s">
        <v>325</v>
      </c>
      <c r="E19" s="37"/>
      <c r="F19" s="36" t="s">
        <v>249</v>
      </c>
      <c r="G19" s="36">
        <v>140</v>
      </c>
      <c r="H19" s="36" t="s">
        <v>243</v>
      </c>
      <c r="I19" s="36">
        <v>10</v>
      </c>
      <c r="J19" s="56" t="s">
        <v>244</v>
      </c>
    </row>
    <row r="20" s="2" customFormat="1" ht="20" customHeight="1" spans="1:10">
      <c r="A20" s="9"/>
      <c r="B20" s="36"/>
      <c r="C20" s="36" t="s">
        <v>240</v>
      </c>
      <c r="D20" s="37" t="s">
        <v>326</v>
      </c>
      <c r="E20" s="37"/>
      <c r="F20" s="36" t="s">
        <v>242</v>
      </c>
      <c r="G20" s="36">
        <v>92195</v>
      </c>
      <c r="H20" s="36" t="s">
        <v>246</v>
      </c>
      <c r="I20" s="36">
        <v>10</v>
      </c>
      <c r="J20" s="56" t="s">
        <v>244</v>
      </c>
    </row>
    <row r="21" s="2" customFormat="1" ht="20" customHeight="1" spans="1:10">
      <c r="A21" s="9"/>
      <c r="B21" s="36"/>
      <c r="C21" s="36" t="s">
        <v>240</v>
      </c>
      <c r="D21" s="37" t="s">
        <v>327</v>
      </c>
      <c r="E21" s="37"/>
      <c r="F21" s="36" t="s">
        <v>242</v>
      </c>
      <c r="G21" s="36">
        <v>1240875</v>
      </c>
      <c r="H21" s="36" t="s">
        <v>246</v>
      </c>
      <c r="I21" s="36">
        <v>10</v>
      </c>
      <c r="J21" s="56" t="s">
        <v>244</v>
      </c>
    </row>
    <row r="22" s="2" customFormat="1" ht="20" customHeight="1" spans="1:10">
      <c r="A22" s="9"/>
      <c r="B22" s="36"/>
      <c r="C22" s="36" t="s">
        <v>253</v>
      </c>
      <c r="D22" s="37" t="s">
        <v>328</v>
      </c>
      <c r="E22" s="37"/>
      <c r="F22" s="36" t="s">
        <v>249</v>
      </c>
      <c r="G22" s="36">
        <v>100</v>
      </c>
      <c r="H22" s="36" t="s">
        <v>250</v>
      </c>
      <c r="I22" s="36">
        <v>5</v>
      </c>
      <c r="J22" s="56" t="s">
        <v>244</v>
      </c>
    </row>
    <row r="23" s="2" customFormat="1" ht="20" customHeight="1" spans="1:10">
      <c r="A23" s="9"/>
      <c r="B23" s="36"/>
      <c r="C23" s="36" t="s">
        <v>258</v>
      </c>
      <c r="D23" s="37" t="s">
        <v>329</v>
      </c>
      <c r="E23" s="37"/>
      <c r="F23" s="36" t="s">
        <v>249</v>
      </c>
      <c r="G23" s="36">
        <v>2025</v>
      </c>
      <c r="H23" s="36" t="s">
        <v>262</v>
      </c>
      <c r="I23" s="36">
        <v>5</v>
      </c>
      <c r="J23" s="56" t="s">
        <v>244</v>
      </c>
    </row>
    <row r="24" s="2" customFormat="1" ht="20" customHeight="1" spans="1:10">
      <c r="A24" s="9"/>
      <c r="B24" s="36"/>
      <c r="C24" s="36" t="s">
        <v>265</v>
      </c>
      <c r="D24" s="37" t="s">
        <v>330</v>
      </c>
      <c r="E24" s="37"/>
      <c r="F24" s="36" t="s">
        <v>249</v>
      </c>
      <c r="G24" s="36">
        <v>170</v>
      </c>
      <c r="H24" s="36" t="s">
        <v>252</v>
      </c>
      <c r="I24" s="36">
        <v>4</v>
      </c>
      <c r="J24" s="56" t="s">
        <v>244</v>
      </c>
    </row>
    <row r="25" s="2" customFormat="1" ht="20" customHeight="1" spans="1:10">
      <c r="A25" s="9"/>
      <c r="B25" s="36"/>
      <c r="C25" s="36" t="s">
        <v>265</v>
      </c>
      <c r="D25" s="37" t="s">
        <v>331</v>
      </c>
      <c r="E25" s="37"/>
      <c r="F25" s="36" t="s">
        <v>249</v>
      </c>
      <c r="G25" s="36">
        <v>174.6</v>
      </c>
      <c r="H25" s="36" t="s">
        <v>252</v>
      </c>
      <c r="I25" s="36">
        <v>4</v>
      </c>
      <c r="J25" s="56" t="s">
        <v>244</v>
      </c>
    </row>
    <row r="26" s="2" customFormat="1" ht="20" customHeight="1" spans="1:10">
      <c r="A26" s="9"/>
      <c r="B26" s="36"/>
      <c r="C26" s="36" t="s">
        <v>265</v>
      </c>
      <c r="D26" s="38" t="s">
        <v>161</v>
      </c>
      <c r="E26" s="38"/>
      <c r="F26" s="36" t="s">
        <v>249</v>
      </c>
      <c r="G26" s="36">
        <v>1746</v>
      </c>
      <c r="H26" s="36" t="s">
        <v>252</v>
      </c>
      <c r="I26" s="36">
        <v>4</v>
      </c>
      <c r="J26" s="56" t="s">
        <v>244</v>
      </c>
    </row>
    <row r="27" s="2" customFormat="1" ht="20" customHeight="1" spans="1:10">
      <c r="A27" s="9"/>
      <c r="B27" s="36"/>
      <c r="C27" s="36" t="s">
        <v>265</v>
      </c>
      <c r="D27" s="38" t="s">
        <v>332</v>
      </c>
      <c r="E27" s="38"/>
      <c r="F27" s="36" t="s">
        <v>249</v>
      </c>
      <c r="G27" s="36">
        <v>1134.48</v>
      </c>
      <c r="H27" s="36" t="s">
        <v>252</v>
      </c>
      <c r="I27" s="36">
        <v>4</v>
      </c>
      <c r="J27" s="56" t="s">
        <v>244</v>
      </c>
    </row>
    <row r="28" s="2" customFormat="1" ht="20" customHeight="1" spans="1:10">
      <c r="A28" s="9"/>
      <c r="B28" s="36"/>
      <c r="C28" s="36" t="s">
        <v>265</v>
      </c>
      <c r="D28" s="38" t="s">
        <v>333</v>
      </c>
      <c r="E28" s="38"/>
      <c r="F28" s="36" t="s">
        <v>249</v>
      </c>
      <c r="G28" s="36">
        <v>256.2</v>
      </c>
      <c r="H28" s="36" t="s">
        <v>252</v>
      </c>
      <c r="I28" s="36">
        <v>4</v>
      </c>
      <c r="J28" s="56" t="s">
        <v>244</v>
      </c>
    </row>
    <row r="29" s="2" customFormat="1" ht="20" customHeight="1" spans="1:10">
      <c r="A29" s="9"/>
      <c r="B29" s="36" t="s">
        <v>334</v>
      </c>
      <c r="C29" s="36" t="s">
        <v>335</v>
      </c>
      <c r="D29" s="37" t="s">
        <v>336</v>
      </c>
      <c r="E29" s="37"/>
      <c r="F29" s="36" t="s">
        <v>256</v>
      </c>
      <c r="G29" s="36" t="s">
        <v>337</v>
      </c>
      <c r="H29" s="36"/>
      <c r="I29" s="36">
        <v>5</v>
      </c>
      <c r="J29" s="56" t="s">
        <v>275</v>
      </c>
    </row>
    <row r="30" s="2" customFormat="1" ht="20" customHeight="1" spans="1:10">
      <c r="A30" s="9"/>
      <c r="B30" s="36"/>
      <c r="C30" s="36" t="s">
        <v>335</v>
      </c>
      <c r="D30" s="37" t="s">
        <v>338</v>
      </c>
      <c r="E30" s="37"/>
      <c r="F30" s="36" t="s">
        <v>256</v>
      </c>
      <c r="G30" s="36" t="s">
        <v>339</v>
      </c>
      <c r="H30" s="36"/>
      <c r="I30" s="36">
        <v>5</v>
      </c>
      <c r="J30" s="56" t="s">
        <v>275</v>
      </c>
    </row>
    <row r="31" s="2" customFormat="1" ht="20" customHeight="1" spans="1:10">
      <c r="A31" s="9"/>
      <c r="B31" s="36"/>
      <c r="C31" s="36" t="s">
        <v>335</v>
      </c>
      <c r="D31" s="37" t="s">
        <v>340</v>
      </c>
      <c r="E31" s="37"/>
      <c r="F31" s="36" t="s">
        <v>256</v>
      </c>
      <c r="G31" s="36" t="s">
        <v>341</v>
      </c>
      <c r="H31" s="36"/>
      <c r="I31" s="36">
        <v>5</v>
      </c>
      <c r="J31" s="56" t="s">
        <v>244</v>
      </c>
    </row>
    <row r="32" s="2" customFormat="1" ht="29" customHeight="1" spans="1:10">
      <c r="A32" s="9"/>
      <c r="B32" s="36"/>
      <c r="C32" s="36" t="s">
        <v>342</v>
      </c>
      <c r="D32" s="39" t="s">
        <v>343</v>
      </c>
      <c r="E32" s="40"/>
      <c r="F32" s="36" t="s">
        <v>256</v>
      </c>
      <c r="G32" s="36" t="s">
        <v>282</v>
      </c>
      <c r="H32" s="36"/>
      <c r="I32" s="36">
        <v>5</v>
      </c>
      <c r="J32" s="56" t="s">
        <v>244</v>
      </c>
    </row>
    <row r="33" s="2" customFormat="1" ht="26" customHeight="1" spans="1:10">
      <c r="A33" s="9"/>
      <c r="B33" s="31" t="s">
        <v>285</v>
      </c>
      <c r="C33" s="31" t="s">
        <v>344</v>
      </c>
      <c r="D33" s="37" t="s">
        <v>345</v>
      </c>
      <c r="E33" s="37"/>
      <c r="F33" s="36" t="s">
        <v>242</v>
      </c>
      <c r="G33" s="36">
        <v>90</v>
      </c>
      <c r="H33" s="36" t="s">
        <v>250</v>
      </c>
      <c r="I33" s="36">
        <v>5</v>
      </c>
      <c r="J33" s="56" t="s">
        <v>244</v>
      </c>
    </row>
    <row r="34" s="2" customFormat="1" ht="29" customHeight="1" spans="1:10">
      <c r="A34" s="9"/>
      <c r="B34" s="31"/>
      <c r="C34" s="31" t="s">
        <v>344</v>
      </c>
      <c r="D34" s="37" t="s">
        <v>346</v>
      </c>
      <c r="E34" s="37"/>
      <c r="F34" s="36" t="s">
        <v>242</v>
      </c>
      <c r="G34" s="36">
        <v>90</v>
      </c>
      <c r="H34" s="36" t="s">
        <v>250</v>
      </c>
      <c r="I34" s="36">
        <v>5</v>
      </c>
      <c r="J34" s="56" t="s">
        <v>244</v>
      </c>
    </row>
    <row r="35" s="2" customFormat="1" ht="33" customHeight="1" spans="1:1">
      <c r="A35" s="41"/>
    </row>
    <row r="36" s="2" customFormat="1" ht="27" customHeight="1" spans="1:10">
      <c r="A36" s="6" t="s">
        <v>290</v>
      </c>
      <c r="B36" s="7"/>
      <c r="C36" s="7"/>
      <c r="D36" s="7"/>
      <c r="E36" s="7"/>
      <c r="F36" s="7"/>
      <c r="G36" s="7"/>
      <c r="H36" s="7"/>
      <c r="I36" s="7"/>
      <c r="J36" s="7"/>
    </row>
    <row r="37" s="2" customFormat="1" ht="26" customHeight="1" spans="1:10">
      <c r="A37" s="8" t="s">
        <v>347</v>
      </c>
      <c r="B37" s="8"/>
      <c r="C37" s="8"/>
      <c r="D37" s="8"/>
      <c r="E37" s="8"/>
      <c r="F37" s="8"/>
      <c r="G37" s="8"/>
      <c r="H37" s="8"/>
      <c r="I37" s="8"/>
      <c r="J37" s="8"/>
    </row>
    <row r="38" s="2" customFormat="1" ht="26" customHeight="1" spans="1:10">
      <c r="A38" s="9" t="s">
        <v>292</v>
      </c>
      <c r="B38" s="10" t="s">
        <v>348</v>
      </c>
      <c r="C38" s="11"/>
      <c r="D38" s="11"/>
      <c r="E38" s="11"/>
      <c r="F38" s="11"/>
      <c r="G38" s="11"/>
      <c r="H38" s="11"/>
      <c r="I38" s="11"/>
      <c r="J38" s="19"/>
    </row>
    <row r="39" s="2" customFormat="1" ht="26" customHeight="1" spans="1:10">
      <c r="A39" s="12" t="s">
        <v>294</v>
      </c>
      <c r="B39" s="13" t="s">
        <v>67</v>
      </c>
      <c r="C39" s="14"/>
      <c r="D39" s="14"/>
      <c r="E39" s="14"/>
      <c r="F39" s="15"/>
      <c r="G39" s="16" t="s">
        <v>295</v>
      </c>
      <c r="H39" s="17"/>
      <c r="I39" s="13" t="s">
        <v>67</v>
      </c>
      <c r="J39" s="15"/>
    </row>
    <row r="40" s="2" customFormat="1" ht="26" customHeight="1" spans="1:10">
      <c r="A40" s="9" t="s">
        <v>296</v>
      </c>
      <c r="B40" s="18" t="s">
        <v>297</v>
      </c>
      <c r="C40" s="11"/>
      <c r="D40" s="11"/>
      <c r="E40" s="11"/>
      <c r="F40" s="19"/>
      <c r="G40" s="20" t="s">
        <v>298</v>
      </c>
      <c r="H40" s="21"/>
      <c r="I40" s="10" t="s">
        <v>349</v>
      </c>
      <c r="J40" s="19"/>
    </row>
    <row r="41" s="2" customFormat="1" ht="26" customHeight="1" spans="1:10">
      <c r="A41" s="9" t="s">
        <v>300</v>
      </c>
      <c r="B41" s="18" t="s">
        <v>350</v>
      </c>
      <c r="C41" s="11"/>
      <c r="D41" s="11"/>
      <c r="E41" s="11"/>
      <c r="F41" s="11"/>
      <c r="G41" s="11"/>
      <c r="H41" s="11"/>
      <c r="I41" s="11"/>
      <c r="J41" s="19"/>
    </row>
    <row r="42" s="2" customFormat="1" ht="26" customHeight="1" spans="1:10">
      <c r="A42" s="12" t="s">
        <v>302</v>
      </c>
      <c r="B42" s="10" t="s">
        <v>303</v>
      </c>
      <c r="C42" s="11"/>
      <c r="D42" s="11"/>
      <c r="E42" s="19"/>
      <c r="F42" s="10" t="s">
        <v>351</v>
      </c>
      <c r="G42" s="11"/>
      <c r="H42" s="19"/>
      <c r="I42" s="46" t="s">
        <v>305</v>
      </c>
      <c r="J42" s="47"/>
    </row>
    <row r="43" s="3" customFormat="1" ht="33" customHeight="1" spans="1:10">
      <c r="A43" s="22"/>
      <c r="B43" s="18" t="s">
        <v>306</v>
      </c>
      <c r="C43" s="23"/>
      <c r="D43" s="23"/>
      <c r="E43" s="24"/>
      <c r="F43" s="18" t="s">
        <v>307</v>
      </c>
      <c r="G43" s="23"/>
      <c r="H43" s="24"/>
      <c r="I43" s="48"/>
      <c r="J43" s="49"/>
    </row>
    <row r="44" s="2" customFormat="1" ht="23" customHeight="1" spans="1:10">
      <c r="A44" s="25"/>
      <c r="B44" s="10" t="s">
        <v>308</v>
      </c>
      <c r="C44" s="11"/>
      <c r="D44" s="11"/>
      <c r="E44" s="19"/>
      <c r="F44" s="10" t="s">
        <v>352</v>
      </c>
      <c r="G44" s="11"/>
      <c r="H44" s="19"/>
      <c r="I44" s="48"/>
      <c r="J44" s="49"/>
    </row>
    <row r="45" s="2" customFormat="1" ht="23" customHeight="1" spans="1:10">
      <c r="A45" s="26"/>
      <c r="B45" s="27" t="s">
        <v>310</v>
      </c>
      <c r="C45" s="28"/>
      <c r="D45" s="28"/>
      <c r="E45" s="28"/>
      <c r="F45" s="28"/>
      <c r="G45" s="28"/>
      <c r="H45" s="29"/>
      <c r="I45" s="50"/>
      <c r="J45" s="51"/>
    </row>
    <row r="46" s="2" customFormat="1" ht="44" customHeight="1" spans="1:10">
      <c r="A46" s="30" t="s">
        <v>311</v>
      </c>
      <c r="B46" s="31" t="s">
        <v>52</v>
      </c>
      <c r="C46" s="32" t="s">
        <v>312</v>
      </c>
      <c r="D46" s="33"/>
      <c r="E46" s="32" t="s">
        <v>313</v>
      </c>
      <c r="F46" s="34"/>
      <c r="G46" s="33"/>
      <c r="H46" s="31" t="s">
        <v>314</v>
      </c>
      <c r="I46" s="52" t="s">
        <v>315</v>
      </c>
      <c r="J46" s="53" t="s">
        <v>316</v>
      </c>
    </row>
    <row r="47" s="2" customFormat="1" ht="23" customHeight="1" spans="1:10">
      <c r="A47" s="35"/>
      <c r="B47" s="29">
        <f>C47+J47</f>
        <v>814.6</v>
      </c>
      <c r="C47" s="27">
        <v>800</v>
      </c>
      <c r="D47" s="29"/>
      <c r="E47" s="27" t="s">
        <v>2</v>
      </c>
      <c r="F47" s="28"/>
      <c r="G47" s="29"/>
      <c r="H47" s="29" t="s">
        <v>201</v>
      </c>
      <c r="I47" s="29" t="s">
        <v>201</v>
      </c>
      <c r="J47" s="54">
        <v>14.6</v>
      </c>
    </row>
    <row r="48" s="2" customFormat="1" ht="20" customHeight="1" spans="1:10">
      <c r="A48" s="12" t="s">
        <v>317</v>
      </c>
      <c r="B48" s="27" t="s">
        <v>318</v>
      </c>
      <c r="C48" s="28"/>
      <c r="D48" s="28"/>
      <c r="E48" s="28"/>
      <c r="F48" s="28"/>
      <c r="G48" s="28"/>
      <c r="H48" s="28"/>
      <c r="I48" s="28"/>
      <c r="J48" s="29"/>
    </row>
    <row r="49" s="2" customFormat="1" ht="20" customHeight="1" spans="1:10">
      <c r="A49" s="25"/>
      <c r="B49" s="10" t="s">
        <v>353</v>
      </c>
      <c r="C49" s="11"/>
      <c r="D49" s="11"/>
      <c r="E49" s="11"/>
      <c r="F49" s="11"/>
      <c r="G49" s="11"/>
      <c r="H49" s="11"/>
      <c r="I49" s="11"/>
      <c r="J49" s="19"/>
    </row>
    <row r="50" s="2" customFormat="1" ht="20" customHeight="1" spans="1:10">
      <c r="A50" s="25"/>
      <c r="B50" s="10" t="s">
        <v>354</v>
      </c>
      <c r="C50" s="11"/>
      <c r="D50" s="11"/>
      <c r="E50" s="11"/>
      <c r="F50" s="11"/>
      <c r="G50" s="11"/>
      <c r="H50" s="11"/>
      <c r="I50" s="11"/>
      <c r="J50" s="19"/>
    </row>
    <row r="51" s="2" customFormat="1" ht="20" customHeight="1" spans="1:10">
      <c r="A51" s="25"/>
      <c r="B51" s="10" t="s">
        <v>355</v>
      </c>
      <c r="C51" s="11"/>
      <c r="D51" s="11"/>
      <c r="E51" s="11"/>
      <c r="F51" s="11"/>
      <c r="G51" s="11"/>
      <c r="H51" s="11"/>
      <c r="I51" s="11"/>
      <c r="J51" s="19"/>
    </row>
    <row r="52" s="2" customFormat="1" ht="30" customHeight="1" spans="1:10">
      <c r="A52" s="12" t="s">
        <v>322</v>
      </c>
      <c r="B52" s="9" t="s">
        <v>323</v>
      </c>
      <c r="C52" s="9" t="s">
        <v>232</v>
      </c>
      <c r="D52" s="9" t="s">
        <v>233</v>
      </c>
      <c r="E52" s="9"/>
      <c r="F52" s="9" t="s">
        <v>234</v>
      </c>
      <c r="G52" s="9" t="s">
        <v>235</v>
      </c>
      <c r="H52" s="9" t="s">
        <v>236</v>
      </c>
      <c r="I52" s="9" t="s">
        <v>237</v>
      </c>
      <c r="J52" s="9" t="s">
        <v>238</v>
      </c>
    </row>
    <row r="53" s="2" customFormat="1" ht="26" customHeight="1" spans="1:10">
      <c r="A53" s="25"/>
      <c r="B53" s="36" t="s">
        <v>324</v>
      </c>
      <c r="C53" s="36" t="s">
        <v>240</v>
      </c>
      <c r="D53" s="37" t="s">
        <v>356</v>
      </c>
      <c r="E53" s="37"/>
      <c r="F53" s="36" t="s">
        <v>249</v>
      </c>
      <c r="G53" s="42">
        <v>1</v>
      </c>
      <c r="H53" s="36" t="s">
        <v>250</v>
      </c>
      <c r="I53" s="36">
        <v>10</v>
      </c>
      <c r="J53" s="36" t="s">
        <v>244</v>
      </c>
    </row>
    <row r="54" s="2" customFormat="1" ht="26" customHeight="1" spans="1:10">
      <c r="A54" s="25"/>
      <c r="B54" s="36"/>
      <c r="C54" s="36" t="s">
        <v>240</v>
      </c>
      <c r="D54" s="37" t="s">
        <v>357</v>
      </c>
      <c r="E54" s="37"/>
      <c r="F54" s="36" t="s">
        <v>249</v>
      </c>
      <c r="G54" s="36">
        <v>4073</v>
      </c>
      <c r="H54" s="36" t="s">
        <v>252</v>
      </c>
      <c r="I54" s="36">
        <v>10</v>
      </c>
      <c r="J54" s="36" t="s">
        <v>244</v>
      </c>
    </row>
    <row r="55" s="2" customFormat="1" ht="26" customHeight="1" spans="1:10">
      <c r="A55" s="25"/>
      <c r="B55" s="36"/>
      <c r="C55" s="36" t="s">
        <v>253</v>
      </c>
      <c r="D55" s="37" t="s">
        <v>358</v>
      </c>
      <c r="E55" s="37"/>
      <c r="F55" s="36" t="s">
        <v>256</v>
      </c>
      <c r="G55" s="36" t="s">
        <v>341</v>
      </c>
      <c r="H55" s="36"/>
      <c r="I55" s="36">
        <v>10</v>
      </c>
      <c r="J55" s="36" t="s">
        <v>244</v>
      </c>
    </row>
    <row r="56" s="2" customFormat="1" ht="26" customHeight="1" spans="1:10">
      <c r="A56" s="25"/>
      <c r="B56" s="36"/>
      <c r="C56" s="36" t="s">
        <v>258</v>
      </c>
      <c r="D56" s="37" t="s">
        <v>359</v>
      </c>
      <c r="E56" s="37"/>
      <c r="F56" s="36" t="s">
        <v>249</v>
      </c>
      <c r="G56" s="36">
        <v>100</v>
      </c>
      <c r="H56" s="36" t="s">
        <v>250</v>
      </c>
      <c r="I56" s="36">
        <v>10</v>
      </c>
      <c r="J56" s="36" t="s">
        <v>244</v>
      </c>
    </row>
    <row r="57" s="2" customFormat="1" ht="26" customHeight="1" spans="1:10">
      <c r="A57" s="25"/>
      <c r="B57" s="36"/>
      <c r="C57" s="36" t="s">
        <v>265</v>
      </c>
      <c r="D57" s="37" t="s">
        <v>360</v>
      </c>
      <c r="E57" s="37"/>
      <c r="F57" s="36" t="s">
        <v>249</v>
      </c>
      <c r="G57" s="36">
        <v>4073</v>
      </c>
      <c r="H57" s="36" t="s">
        <v>252</v>
      </c>
      <c r="I57" s="36">
        <v>10</v>
      </c>
      <c r="J57" s="36" t="s">
        <v>244</v>
      </c>
    </row>
    <row r="58" s="2" customFormat="1" ht="26" customHeight="1" spans="1:10">
      <c r="A58" s="25"/>
      <c r="B58" s="36" t="s">
        <v>334</v>
      </c>
      <c r="C58" s="36" t="s">
        <v>361</v>
      </c>
      <c r="D58" s="37" t="s">
        <v>362</v>
      </c>
      <c r="E58" s="37"/>
      <c r="F58" s="36" t="s">
        <v>256</v>
      </c>
      <c r="G58" s="36" t="s">
        <v>363</v>
      </c>
      <c r="H58" s="36"/>
      <c r="I58" s="36">
        <v>10</v>
      </c>
      <c r="J58" s="36" t="s">
        <v>275</v>
      </c>
    </row>
    <row r="59" s="2" customFormat="1" ht="26" customHeight="1" spans="1:10">
      <c r="A59" s="25"/>
      <c r="B59" s="36"/>
      <c r="C59" s="36" t="s">
        <v>335</v>
      </c>
      <c r="D59" s="37" t="s">
        <v>364</v>
      </c>
      <c r="E59" s="37"/>
      <c r="F59" s="36" t="s">
        <v>256</v>
      </c>
      <c r="G59" s="36" t="s">
        <v>365</v>
      </c>
      <c r="H59" s="36"/>
      <c r="I59" s="36">
        <v>10</v>
      </c>
      <c r="J59" s="36" t="s">
        <v>244</v>
      </c>
    </row>
    <row r="60" s="2" customFormat="1" ht="26" customHeight="1" spans="1:10">
      <c r="A60" s="25"/>
      <c r="B60" s="36"/>
      <c r="C60" s="36" t="s">
        <v>366</v>
      </c>
      <c r="D60" s="37" t="s">
        <v>367</v>
      </c>
      <c r="E60" s="37"/>
      <c r="F60" s="36" t="s">
        <v>256</v>
      </c>
      <c r="G60" s="36" t="s">
        <v>279</v>
      </c>
      <c r="H60" s="36"/>
      <c r="I60" s="36">
        <v>5</v>
      </c>
      <c r="J60" s="36" t="s">
        <v>244</v>
      </c>
    </row>
    <row r="61" s="2" customFormat="1" ht="26" customHeight="1" spans="1:10">
      <c r="A61" s="25"/>
      <c r="B61" s="36"/>
      <c r="C61" s="31" t="s">
        <v>342</v>
      </c>
      <c r="D61" s="43" t="s">
        <v>368</v>
      </c>
      <c r="E61" s="44"/>
      <c r="F61" s="36" t="s">
        <v>256</v>
      </c>
      <c r="G61" s="36" t="s">
        <v>369</v>
      </c>
      <c r="H61" s="36"/>
      <c r="I61" s="36">
        <v>5</v>
      </c>
      <c r="J61" s="36" t="s">
        <v>244</v>
      </c>
    </row>
    <row r="62" s="2" customFormat="1" ht="35" customHeight="1" spans="1:10">
      <c r="A62" s="26"/>
      <c r="B62" s="36" t="s">
        <v>285</v>
      </c>
      <c r="C62" s="31" t="s">
        <v>344</v>
      </c>
      <c r="D62" s="37" t="s">
        <v>346</v>
      </c>
      <c r="E62" s="37"/>
      <c r="F62" s="36" t="s">
        <v>242</v>
      </c>
      <c r="G62" s="36">
        <v>90</v>
      </c>
      <c r="H62" s="36" t="s">
        <v>250</v>
      </c>
      <c r="I62" s="36">
        <v>10</v>
      </c>
      <c r="J62" s="36" t="s">
        <v>244</v>
      </c>
    </row>
    <row r="63" s="2" customFormat="1" ht="24" customHeight="1" spans="1:10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="2" customFormat="1" ht="17" customHeight="1" spans="1:10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="2" customFormat="1" ht="26.25" customHeight="1" spans="1:10">
      <c r="A65" s="6" t="s">
        <v>290</v>
      </c>
      <c r="B65" s="7"/>
      <c r="C65" s="7"/>
      <c r="D65" s="7"/>
      <c r="E65" s="7"/>
      <c r="F65" s="7"/>
      <c r="G65" s="7"/>
      <c r="H65" s="7"/>
      <c r="I65" s="7"/>
      <c r="J65" s="7"/>
    </row>
    <row r="66" s="2" customFormat="1" ht="27" customHeight="1" spans="1:10">
      <c r="A66" s="8" t="s">
        <v>347</v>
      </c>
      <c r="B66" s="8"/>
      <c r="C66" s="8"/>
      <c r="D66" s="8"/>
      <c r="E66" s="8"/>
      <c r="F66" s="8"/>
      <c r="G66" s="8"/>
      <c r="H66" s="8"/>
      <c r="I66" s="8"/>
      <c r="J66" s="8"/>
    </row>
    <row r="67" s="2" customFormat="1" ht="27" customHeight="1" spans="1:10">
      <c r="A67" s="9" t="s">
        <v>292</v>
      </c>
      <c r="B67" s="10" t="s">
        <v>370</v>
      </c>
      <c r="C67" s="11"/>
      <c r="D67" s="11"/>
      <c r="E67" s="11"/>
      <c r="F67" s="11"/>
      <c r="G67" s="11"/>
      <c r="H67" s="11"/>
      <c r="I67" s="11"/>
      <c r="J67" s="19"/>
    </row>
    <row r="68" s="2" customFormat="1" ht="27" customHeight="1" spans="1:10">
      <c r="A68" s="12" t="s">
        <v>294</v>
      </c>
      <c r="B68" s="13" t="s">
        <v>67</v>
      </c>
      <c r="C68" s="14"/>
      <c r="D68" s="14"/>
      <c r="E68" s="14"/>
      <c r="F68" s="15"/>
      <c r="G68" s="16" t="s">
        <v>295</v>
      </c>
      <c r="H68" s="17"/>
      <c r="I68" s="13" t="s">
        <v>67</v>
      </c>
      <c r="J68" s="15"/>
    </row>
    <row r="69" s="2" customFormat="1" ht="27" customHeight="1" spans="1:10">
      <c r="A69" s="9" t="s">
        <v>296</v>
      </c>
      <c r="B69" s="18" t="s">
        <v>297</v>
      </c>
      <c r="C69" s="11"/>
      <c r="D69" s="11"/>
      <c r="E69" s="11"/>
      <c r="F69" s="19"/>
      <c r="G69" s="20" t="s">
        <v>298</v>
      </c>
      <c r="H69" s="21"/>
      <c r="I69" s="10" t="s">
        <v>349</v>
      </c>
      <c r="J69" s="19"/>
    </row>
    <row r="70" s="2" customFormat="1" ht="27" customHeight="1" spans="1:10">
      <c r="A70" s="9" t="s">
        <v>300</v>
      </c>
      <c r="B70" s="18" t="s">
        <v>371</v>
      </c>
      <c r="C70" s="11"/>
      <c r="D70" s="11"/>
      <c r="E70" s="11"/>
      <c r="F70" s="11"/>
      <c r="G70" s="11"/>
      <c r="H70" s="11"/>
      <c r="I70" s="11"/>
      <c r="J70" s="19"/>
    </row>
    <row r="71" s="2" customFormat="1" ht="27" customHeight="1" spans="1:10">
      <c r="A71" s="12" t="s">
        <v>302</v>
      </c>
      <c r="B71" s="10" t="s">
        <v>303</v>
      </c>
      <c r="C71" s="11"/>
      <c r="D71" s="11"/>
      <c r="E71" s="19"/>
      <c r="F71" s="10" t="s">
        <v>372</v>
      </c>
      <c r="G71" s="11"/>
      <c r="H71" s="19"/>
      <c r="I71" s="46" t="s">
        <v>305</v>
      </c>
      <c r="J71" s="47"/>
    </row>
    <row r="72" s="3" customFormat="1" ht="34" customHeight="1" spans="1:10">
      <c r="A72" s="22"/>
      <c r="B72" s="18" t="s">
        <v>306</v>
      </c>
      <c r="C72" s="23"/>
      <c r="D72" s="23"/>
      <c r="E72" s="24"/>
      <c r="F72" s="18" t="s">
        <v>373</v>
      </c>
      <c r="G72" s="23"/>
      <c r="H72" s="24"/>
      <c r="I72" s="48"/>
      <c r="J72" s="49"/>
    </row>
    <row r="73" s="2" customFormat="1" ht="29" customHeight="1" spans="1:10">
      <c r="A73" s="25"/>
      <c r="B73" s="10" t="s">
        <v>308</v>
      </c>
      <c r="C73" s="11"/>
      <c r="D73" s="11"/>
      <c r="E73" s="19"/>
      <c r="F73" s="10" t="s">
        <v>374</v>
      </c>
      <c r="G73" s="11"/>
      <c r="H73" s="19"/>
      <c r="I73" s="48"/>
      <c r="J73" s="49"/>
    </row>
    <row r="74" s="2" customFormat="1" ht="29" customHeight="1" spans="1:10">
      <c r="A74" s="26"/>
      <c r="B74" s="27" t="s">
        <v>310</v>
      </c>
      <c r="C74" s="28"/>
      <c r="D74" s="28"/>
      <c r="E74" s="28"/>
      <c r="F74" s="28"/>
      <c r="G74" s="28"/>
      <c r="H74" s="29"/>
      <c r="I74" s="50"/>
      <c r="J74" s="51"/>
    </row>
    <row r="75" s="2" customFormat="1" ht="46" customHeight="1" spans="1:10">
      <c r="A75" s="30" t="s">
        <v>311</v>
      </c>
      <c r="B75" s="31" t="s">
        <v>52</v>
      </c>
      <c r="C75" s="32" t="s">
        <v>312</v>
      </c>
      <c r="D75" s="33"/>
      <c r="E75" s="32" t="s">
        <v>313</v>
      </c>
      <c r="F75" s="34"/>
      <c r="G75" s="33"/>
      <c r="H75" s="31" t="s">
        <v>314</v>
      </c>
      <c r="I75" s="52" t="s">
        <v>315</v>
      </c>
      <c r="J75" s="53" t="s">
        <v>316</v>
      </c>
    </row>
    <row r="76" s="2" customFormat="1" ht="31" customHeight="1" spans="1:10">
      <c r="A76" s="35"/>
      <c r="B76" s="29">
        <f>C76+J76</f>
        <v>924.16</v>
      </c>
      <c r="C76" s="27">
        <v>400</v>
      </c>
      <c r="D76" s="29"/>
      <c r="E76" s="27" t="s">
        <v>2</v>
      </c>
      <c r="F76" s="28"/>
      <c r="G76" s="29"/>
      <c r="H76" s="29" t="s">
        <v>201</v>
      </c>
      <c r="I76" s="29" t="s">
        <v>201</v>
      </c>
      <c r="J76" s="54">
        <v>524.16</v>
      </c>
    </row>
    <row r="77" s="2" customFormat="1" ht="31" customHeight="1" spans="1:10">
      <c r="A77" s="12" t="s">
        <v>317</v>
      </c>
      <c r="B77" s="27" t="s">
        <v>318</v>
      </c>
      <c r="C77" s="28"/>
      <c r="D77" s="28"/>
      <c r="E77" s="28"/>
      <c r="F77" s="28"/>
      <c r="G77" s="28"/>
      <c r="H77" s="28"/>
      <c r="I77" s="28"/>
      <c r="J77" s="29"/>
    </row>
    <row r="78" s="2" customFormat="1" ht="31" customHeight="1" spans="1:10">
      <c r="A78" s="25"/>
      <c r="B78" s="10" t="s">
        <v>375</v>
      </c>
      <c r="C78" s="11"/>
      <c r="D78" s="11"/>
      <c r="E78" s="11"/>
      <c r="F78" s="11"/>
      <c r="G78" s="11"/>
      <c r="H78" s="11"/>
      <c r="I78" s="11"/>
      <c r="J78" s="19"/>
    </row>
    <row r="79" s="2" customFormat="1" ht="29" customHeight="1" spans="1:10">
      <c r="A79" s="12" t="s">
        <v>322</v>
      </c>
      <c r="B79" s="9" t="s">
        <v>323</v>
      </c>
      <c r="C79" s="9" t="s">
        <v>232</v>
      </c>
      <c r="D79" s="9" t="s">
        <v>233</v>
      </c>
      <c r="E79" s="9"/>
      <c r="F79" s="9" t="s">
        <v>234</v>
      </c>
      <c r="G79" s="9" t="s">
        <v>235</v>
      </c>
      <c r="H79" s="9" t="s">
        <v>236</v>
      </c>
      <c r="I79" s="9" t="s">
        <v>237</v>
      </c>
      <c r="J79" s="9" t="s">
        <v>238</v>
      </c>
    </row>
    <row r="80" s="2" customFormat="1" ht="29" customHeight="1" spans="1:10">
      <c r="A80" s="25"/>
      <c r="B80" s="36" t="s">
        <v>324</v>
      </c>
      <c r="C80" s="36" t="s">
        <v>240</v>
      </c>
      <c r="D80" s="37" t="s">
        <v>376</v>
      </c>
      <c r="E80" s="37"/>
      <c r="F80" s="36" t="s">
        <v>249</v>
      </c>
      <c r="G80" s="36">
        <v>82</v>
      </c>
      <c r="H80" s="36" t="s">
        <v>377</v>
      </c>
      <c r="I80" s="36">
        <v>10</v>
      </c>
      <c r="J80" s="36" t="s">
        <v>244</v>
      </c>
    </row>
    <row r="81" s="2" customFormat="1" ht="29" customHeight="1" spans="1:10">
      <c r="A81" s="25"/>
      <c r="B81" s="36"/>
      <c r="C81" s="36" t="s">
        <v>240</v>
      </c>
      <c r="D81" s="37" t="s">
        <v>378</v>
      </c>
      <c r="E81" s="37"/>
      <c r="F81" s="36" t="s">
        <v>249</v>
      </c>
      <c r="G81" s="36">
        <v>15808.5</v>
      </c>
      <c r="H81" s="36" t="s">
        <v>252</v>
      </c>
      <c r="I81" s="36">
        <v>10</v>
      </c>
      <c r="J81" s="36" t="s">
        <v>244</v>
      </c>
    </row>
    <row r="82" s="2" customFormat="1" ht="29" customHeight="1" spans="1:10">
      <c r="A82" s="25"/>
      <c r="B82" s="36"/>
      <c r="C82" s="36" t="s">
        <v>253</v>
      </c>
      <c r="D82" s="37" t="s">
        <v>379</v>
      </c>
      <c r="E82" s="37"/>
      <c r="F82" s="36" t="s">
        <v>256</v>
      </c>
      <c r="G82" s="36" t="s">
        <v>257</v>
      </c>
      <c r="H82" s="36"/>
      <c r="I82" s="36">
        <v>20</v>
      </c>
      <c r="J82" s="36" t="s">
        <v>244</v>
      </c>
    </row>
    <row r="83" s="2" customFormat="1" ht="29" customHeight="1" spans="1:10">
      <c r="A83" s="25"/>
      <c r="B83" s="36"/>
      <c r="C83" s="36" t="s">
        <v>258</v>
      </c>
      <c r="D83" s="37" t="s">
        <v>380</v>
      </c>
      <c r="E83" s="37"/>
      <c r="F83" s="36" t="s">
        <v>249</v>
      </c>
      <c r="G83" s="36">
        <v>100</v>
      </c>
      <c r="H83" s="36" t="s">
        <v>250</v>
      </c>
      <c r="I83" s="36">
        <v>10</v>
      </c>
      <c r="J83" s="36" t="s">
        <v>244</v>
      </c>
    </row>
    <row r="84" s="2" customFormat="1" ht="29" customHeight="1" spans="1:10">
      <c r="A84" s="25"/>
      <c r="B84" s="36"/>
      <c r="C84" s="36" t="s">
        <v>265</v>
      </c>
      <c r="D84" s="37" t="s">
        <v>381</v>
      </c>
      <c r="E84" s="37"/>
      <c r="F84" s="36" t="s">
        <v>249</v>
      </c>
      <c r="G84" s="36">
        <v>824.16</v>
      </c>
      <c r="H84" s="36" t="s">
        <v>252</v>
      </c>
      <c r="I84" s="36">
        <v>10</v>
      </c>
      <c r="J84" s="36" t="s">
        <v>244</v>
      </c>
    </row>
    <row r="85" s="2" customFormat="1" ht="29" customHeight="1" spans="1:10">
      <c r="A85" s="25"/>
      <c r="B85" s="36"/>
      <c r="C85" s="36" t="s">
        <v>265</v>
      </c>
      <c r="D85" s="37" t="s">
        <v>382</v>
      </c>
      <c r="E85" s="37"/>
      <c r="F85" s="36" t="s">
        <v>249</v>
      </c>
      <c r="G85" s="36">
        <v>100</v>
      </c>
      <c r="H85" s="36" t="s">
        <v>252</v>
      </c>
      <c r="I85" s="36">
        <v>10</v>
      </c>
      <c r="J85" s="36" t="s">
        <v>244</v>
      </c>
    </row>
    <row r="86" s="2" customFormat="1" ht="29" customHeight="1" spans="1:10">
      <c r="A86" s="25"/>
      <c r="B86" s="36" t="s">
        <v>334</v>
      </c>
      <c r="C86" s="36" t="s">
        <v>335</v>
      </c>
      <c r="D86" s="37" t="s">
        <v>383</v>
      </c>
      <c r="E86" s="37"/>
      <c r="F86" s="36" t="s">
        <v>256</v>
      </c>
      <c r="G86" s="36" t="s">
        <v>282</v>
      </c>
      <c r="H86" s="36"/>
      <c r="I86" s="36">
        <v>10</v>
      </c>
      <c r="J86" s="36" t="s">
        <v>244</v>
      </c>
    </row>
    <row r="87" s="2" customFormat="1" ht="31" customHeight="1" spans="1:10">
      <c r="A87" s="26"/>
      <c r="B87" s="57" t="s">
        <v>285</v>
      </c>
      <c r="C87" s="31" t="s">
        <v>344</v>
      </c>
      <c r="D87" s="37" t="s">
        <v>346</v>
      </c>
      <c r="E87" s="37"/>
      <c r="F87" s="36" t="s">
        <v>242</v>
      </c>
      <c r="G87" s="36">
        <v>90</v>
      </c>
      <c r="H87" s="36" t="s">
        <v>250</v>
      </c>
      <c r="I87" s="36">
        <v>10</v>
      </c>
      <c r="J87" s="36" t="s">
        <v>244</v>
      </c>
    </row>
    <row r="88" s="2" customFormat="1" ht="13" customHeight="1" spans="1:10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="2" customFormat="1" ht="19" customHeight="1" spans="1:10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="2" customFormat="1" ht="32" customHeight="1" spans="1:10">
      <c r="A90" s="6" t="s">
        <v>290</v>
      </c>
      <c r="B90" s="7"/>
      <c r="C90" s="7"/>
      <c r="D90" s="7"/>
      <c r="E90" s="7"/>
      <c r="F90" s="7"/>
      <c r="G90" s="7"/>
      <c r="H90" s="7"/>
      <c r="I90" s="7"/>
      <c r="J90" s="7"/>
    </row>
    <row r="91" s="2" customFormat="1" ht="30" customHeight="1" spans="1:10">
      <c r="A91" s="8" t="s">
        <v>347</v>
      </c>
      <c r="B91" s="8"/>
      <c r="C91" s="8"/>
      <c r="D91" s="8"/>
      <c r="E91" s="8"/>
      <c r="F91" s="8"/>
      <c r="G91" s="8"/>
      <c r="H91" s="8"/>
      <c r="I91" s="8"/>
      <c r="J91" s="8"/>
    </row>
    <row r="92" s="2" customFormat="1" ht="30" customHeight="1" spans="1:10">
      <c r="A92" s="9" t="s">
        <v>292</v>
      </c>
      <c r="B92" s="10" t="s">
        <v>384</v>
      </c>
      <c r="C92" s="11"/>
      <c r="D92" s="11"/>
      <c r="E92" s="11"/>
      <c r="F92" s="11"/>
      <c r="G92" s="11"/>
      <c r="H92" s="11"/>
      <c r="I92" s="11"/>
      <c r="J92" s="19"/>
    </row>
    <row r="93" s="2" customFormat="1" ht="30" customHeight="1" spans="1:10">
      <c r="A93" s="12" t="s">
        <v>294</v>
      </c>
      <c r="B93" s="13" t="s">
        <v>67</v>
      </c>
      <c r="C93" s="14"/>
      <c r="D93" s="14"/>
      <c r="E93" s="14"/>
      <c r="F93" s="15"/>
      <c r="G93" s="16" t="s">
        <v>295</v>
      </c>
      <c r="H93" s="17"/>
      <c r="I93" s="13" t="s">
        <v>67</v>
      </c>
      <c r="J93" s="15"/>
    </row>
    <row r="94" s="2" customFormat="1" ht="30" customHeight="1" spans="1:10">
      <c r="A94" s="9" t="s">
        <v>296</v>
      </c>
      <c r="B94" s="18" t="s">
        <v>297</v>
      </c>
      <c r="C94" s="11"/>
      <c r="D94" s="11"/>
      <c r="E94" s="11"/>
      <c r="F94" s="19"/>
      <c r="G94" s="20" t="s">
        <v>298</v>
      </c>
      <c r="H94" s="21"/>
      <c r="I94" s="10" t="s">
        <v>299</v>
      </c>
      <c r="J94" s="19"/>
    </row>
    <row r="95" s="2" customFormat="1" ht="30" customHeight="1" spans="1:10">
      <c r="A95" s="9" t="s">
        <v>300</v>
      </c>
      <c r="B95" s="18" t="s">
        <v>385</v>
      </c>
      <c r="C95" s="11"/>
      <c r="D95" s="11"/>
      <c r="E95" s="11"/>
      <c r="F95" s="11"/>
      <c r="G95" s="11"/>
      <c r="H95" s="11"/>
      <c r="I95" s="11"/>
      <c r="J95" s="19"/>
    </row>
    <row r="96" s="2" customFormat="1" ht="30" customHeight="1" spans="1:10">
      <c r="A96" s="12" t="s">
        <v>302</v>
      </c>
      <c r="B96" s="10" t="s">
        <v>303</v>
      </c>
      <c r="C96" s="11"/>
      <c r="D96" s="11"/>
      <c r="E96" s="19"/>
      <c r="F96" s="10" t="s">
        <v>386</v>
      </c>
      <c r="G96" s="11"/>
      <c r="H96" s="19"/>
      <c r="I96" s="46" t="s">
        <v>305</v>
      </c>
      <c r="J96" s="47"/>
    </row>
    <row r="97" s="3" customFormat="1" ht="37" customHeight="1" spans="1:10">
      <c r="A97" s="22"/>
      <c r="B97" s="18" t="s">
        <v>306</v>
      </c>
      <c r="C97" s="23"/>
      <c r="D97" s="23"/>
      <c r="E97" s="24"/>
      <c r="F97" s="18" t="s">
        <v>387</v>
      </c>
      <c r="G97" s="23"/>
      <c r="H97" s="24"/>
      <c r="I97" s="48"/>
      <c r="J97" s="49"/>
    </row>
    <row r="98" s="2" customFormat="1" ht="29" customHeight="1" spans="1:10">
      <c r="A98" s="25"/>
      <c r="B98" s="10" t="s">
        <v>308</v>
      </c>
      <c r="C98" s="11"/>
      <c r="D98" s="11"/>
      <c r="E98" s="19"/>
      <c r="F98" s="10" t="s">
        <v>308</v>
      </c>
      <c r="G98" s="11"/>
      <c r="H98" s="19"/>
      <c r="I98" s="48"/>
      <c r="J98" s="49"/>
    </row>
    <row r="99" s="2" customFormat="1" ht="31" customHeight="1" spans="1:10">
      <c r="A99" s="26"/>
      <c r="B99" s="27" t="s">
        <v>388</v>
      </c>
      <c r="C99" s="28"/>
      <c r="D99" s="28"/>
      <c r="E99" s="28"/>
      <c r="F99" s="28"/>
      <c r="G99" s="28"/>
      <c r="H99" s="29"/>
      <c r="I99" s="50"/>
      <c r="J99" s="51"/>
    </row>
    <row r="100" s="2" customFormat="1" ht="51" customHeight="1" spans="1:10">
      <c r="A100" s="30" t="s">
        <v>311</v>
      </c>
      <c r="B100" s="31" t="s">
        <v>52</v>
      </c>
      <c r="C100" s="32" t="s">
        <v>312</v>
      </c>
      <c r="D100" s="33"/>
      <c r="E100" s="32" t="s">
        <v>313</v>
      </c>
      <c r="F100" s="34"/>
      <c r="G100" s="33"/>
      <c r="H100" s="31" t="s">
        <v>314</v>
      </c>
      <c r="I100" s="52" t="s">
        <v>315</v>
      </c>
      <c r="J100" s="53" t="s">
        <v>316</v>
      </c>
    </row>
    <row r="101" s="2" customFormat="1" ht="31" customHeight="1" spans="1:10">
      <c r="A101" s="35"/>
      <c r="B101" s="29">
        <f>C101+J101</f>
        <v>40</v>
      </c>
      <c r="C101" s="27">
        <v>40</v>
      </c>
      <c r="D101" s="29"/>
      <c r="E101" s="27" t="s">
        <v>2</v>
      </c>
      <c r="F101" s="28"/>
      <c r="G101" s="29"/>
      <c r="H101" s="29" t="s">
        <v>201</v>
      </c>
      <c r="I101" s="29" t="s">
        <v>201</v>
      </c>
      <c r="J101" s="54"/>
    </row>
    <row r="102" s="2" customFormat="1" ht="31" customHeight="1" spans="1:10">
      <c r="A102" s="12" t="s">
        <v>317</v>
      </c>
      <c r="B102" s="27" t="s">
        <v>318</v>
      </c>
      <c r="C102" s="28"/>
      <c r="D102" s="28"/>
      <c r="E102" s="28"/>
      <c r="F102" s="28"/>
      <c r="G102" s="28"/>
      <c r="H102" s="28"/>
      <c r="I102" s="28"/>
      <c r="J102" s="29"/>
    </row>
    <row r="103" s="2" customFormat="1" ht="31" customHeight="1" spans="1:10">
      <c r="A103" s="25"/>
      <c r="B103" s="10" t="s">
        <v>389</v>
      </c>
      <c r="C103" s="11"/>
      <c r="D103" s="11"/>
      <c r="E103" s="11"/>
      <c r="F103" s="11"/>
      <c r="G103" s="11"/>
      <c r="H103" s="11"/>
      <c r="I103" s="11"/>
      <c r="J103" s="19"/>
    </row>
    <row r="104" s="2" customFormat="1" ht="30" customHeight="1" spans="1:10">
      <c r="A104" s="12" t="s">
        <v>322</v>
      </c>
      <c r="B104" s="9" t="s">
        <v>323</v>
      </c>
      <c r="C104" s="9" t="s">
        <v>232</v>
      </c>
      <c r="D104" s="9" t="s">
        <v>233</v>
      </c>
      <c r="E104" s="9"/>
      <c r="F104" s="9" t="s">
        <v>234</v>
      </c>
      <c r="G104" s="9" t="s">
        <v>235</v>
      </c>
      <c r="H104" s="9" t="s">
        <v>236</v>
      </c>
      <c r="I104" s="9" t="s">
        <v>237</v>
      </c>
      <c r="J104" s="9" t="s">
        <v>238</v>
      </c>
    </row>
    <row r="105" s="2" customFormat="1" ht="29" customHeight="1" spans="1:10">
      <c r="A105" s="25"/>
      <c r="B105" s="36" t="s">
        <v>324</v>
      </c>
      <c r="C105" s="36" t="s">
        <v>240</v>
      </c>
      <c r="D105" s="37" t="s">
        <v>390</v>
      </c>
      <c r="E105" s="37"/>
      <c r="F105" s="36" t="s">
        <v>242</v>
      </c>
      <c r="G105" s="36">
        <v>40</v>
      </c>
      <c r="H105" s="36" t="s">
        <v>246</v>
      </c>
      <c r="I105" s="36">
        <v>10</v>
      </c>
      <c r="J105" s="36" t="s">
        <v>244</v>
      </c>
    </row>
    <row r="106" s="2" customFormat="1" ht="29" customHeight="1" spans="1:10">
      <c r="A106" s="25"/>
      <c r="B106" s="36"/>
      <c r="C106" s="36" t="s">
        <v>253</v>
      </c>
      <c r="D106" s="37" t="s">
        <v>391</v>
      </c>
      <c r="E106" s="37"/>
      <c r="F106" s="36" t="s">
        <v>249</v>
      </c>
      <c r="G106" s="36">
        <v>100</v>
      </c>
      <c r="H106" s="36" t="s">
        <v>250</v>
      </c>
      <c r="I106" s="36">
        <v>10</v>
      </c>
      <c r="J106" s="36" t="s">
        <v>244</v>
      </c>
    </row>
    <row r="107" s="2" customFormat="1" ht="29" customHeight="1" spans="1:10">
      <c r="A107" s="25"/>
      <c r="B107" s="36"/>
      <c r="C107" s="36" t="s">
        <v>253</v>
      </c>
      <c r="D107" s="37" t="s">
        <v>392</v>
      </c>
      <c r="E107" s="37"/>
      <c r="F107" s="36" t="s">
        <v>249</v>
      </c>
      <c r="G107" s="36">
        <v>100</v>
      </c>
      <c r="H107" s="36" t="s">
        <v>250</v>
      </c>
      <c r="I107" s="36">
        <v>10</v>
      </c>
      <c r="J107" s="36" t="s">
        <v>244</v>
      </c>
    </row>
    <row r="108" s="2" customFormat="1" ht="29" customHeight="1" spans="1:10">
      <c r="A108" s="25"/>
      <c r="B108" s="36"/>
      <c r="C108" s="36" t="s">
        <v>258</v>
      </c>
      <c r="D108" s="37" t="s">
        <v>393</v>
      </c>
      <c r="E108" s="37"/>
      <c r="F108" s="36" t="s">
        <v>249</v>
      </c>
      <c r="G108" s="36">
        <v>2025</v>
      </c>
      <c r="H108" s="36" t="s">
        <v>262</v>
      </c>
      <c r="I108" s="36">
        <v>10</v>
      </c>
      <c r="J108" s="36" t="s">
        <v>244</v>
      </c>
    </row>
    <row r="109" s="2" customFormat="1" ht="29" customHeight="1" spans="1:10">
      <c r="A109" s="25"/>
      <c r="B109" s="36"/>
      <c r="C109" s="36" t="s">
        <v>265</v>
      </c>
      <c r="D109" s="37" t="s">
        <v>394</v>
      </c>
      <c r="E109" s="37"/>
      <c r="F109" s="36" t="s">
        <v>249</v>
      </c>
      <c r="G109" s="36">
        <v>9</v>
      </c>
      <c r="H109" s="36" t="s">
        <v>252</v>
      </c>
      <c r="I109" s="36">
        <v>10</v>
      </c>
      <c r="J109" s="36" t="s">
        <v>244</v>
      </c>
    </row>
    <row r="110" s="2" customFormat="1" ht="29" customHeight="1" spans="1:10">
      <c r="A110" s="25"/>
      <c r="B110" s="36"/>
      <c r="C110" s="36" t="s">
        <v>265</v>
      </c>
      <c r="D110" s="37" t="s">
        <v>395</v>
      </c>
      <c r="E110" s="37"/>
      <c r="F110" s="36" t="s">
        <v>249</v>
      </c>
      <c r="G110" s="36">
        <v>31</v>
      </c>
      <c r="H110" s="36" t="s">
        <v>252</v>
      </c>
      <c r="I110" s="36">
        <v>10</v>
      </c>
      <c r="J110" s="36" t="s">
        <v>244</v>
      </c>
    </row>
    <row r="111" s="2" customFormat="1" ht="29" customHeight="1" spans="1:10">
      <c r="A111" s="25"/>
      <c r="B111" s="36" t="s">
        <v>334</v>
      </c>
      <c r="C111" s="36" t="s">
        <v>335</v>
      </c>
      <c r="D111" s="37" t="s">
        <v>396</v>
      </c>
      <c r="E111" s="37"/>
      <c r="F111" s="36" t="s">
        <v>256</v>
      </c>
      <c r="G111" s="36" t="s">
        <v>397</v>
      </c>
      <c r="H111" s="36"/>
      <c r="I111" s="36">
        <v>20</v>
      </c>
      <c r="J111" s="36" t="s">
        <v>244</v>
      </c>
    </row>
    <row r="112" s="2" customFormat="1" ht="40" customHeight="1" spans="1:10">
      <c r="A112" s="26"/>
      <c r="B112" s="57" t="s">
        <v>285</v>
      </c>
      <c r="C112" s="31" t="s">
        <v>344</v>
      </c>
      <c r="D112" s="37" t="s">
        <v>346</v>
      </c>
      <c r="E112" s="37"/>
      <c r="F112" s="36" t="s">
        <v>242</v>
      </c>
      <c r="G112" s="36">
        <v>90</v>
      </c>
      <c r="H112" s="36" t="s">
        <v>250</v>
      </c>
      <c r="I112" s="36">
        <v>10</v>
      </c>
      <c r="J112" s="36" t="s">
        <v>244</v>
      </c>
    </row>
    <row r="113" s="1" customFormat="1" ht="53" customHeight="1" spans="1:10">
      <c r="A113" s="58"/>
      <c r="B113" s="58"/>
      <c r="C113" s="58"/>
      <c r="D113" s="58"/>
      <c r="E113" s="58"/>
      <c r="F113" s="58"/>
      <c r="G113" s="58"/>
      <c r="H113" s="58"/>
      <c r="I113" s="58"/>
      <c r="J113" s="58"/>
    </row>
  </sheetData>
  <mergeCells count="170">
    <mergeCell ref="A1:J1"/>
    <mergeCell ref="A2:J2"/>
    <mergeCell ref="A3:J3"/>
    <mergeCell ref="B4:J4"/>
    <mergeCell ref="B5:F5"/>
    <mergeCell ref="G5:H5"/>
    <mergeCell ref="I5:J5"/>
    <mergeCell ref="B6:F6"/>
    <mergeCell ref="G6:H6"/>
    <mergeCell ref="I6:J6"/>
    <mergeCell ref="B7:J7"/>
    <mergeCell ref="B8:E8"/>
    <mergeCell ref="F8:H8"/>
    <mergeCell ref="B9:E9"/>
    <mergeCell ref="F9:H9"/>
    <mergeCell ref="B10:E10"/>
    <mergeCell ref="F10:H10"/>
    <mergeCell ref="B11:H11"/>
    <mergeCell ref="C12:D12"/>
    <mergeCell ref="E12:G12"/>
    <mergeCell ref="C13:D13"/>
    <mergeCell ref="E13:G13"/>
    <mergeCell ref="B14:J14"/>
    <mergeCell ref="B15:J15"/>
    <mergeCell ref="B16:J16"/>
    <mergeCell ref="B17:J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6:J36"/>
    <mergeCell ref="A37:J37"/>
    <mergeCell ref="B38:J38"/>
    <mergeCell ref="B39:F39"/>
    <mergeCell ref="G39:H39"/>
    <mergeCell ref="I39:J39"/>
    <mergeCell ref="B40:F40"/>
    <mergeCell ref="G40:H40"/>
    <mergeCell ref="I40:J40"/>
    <mergeCell ref="B41:J41"/>
    <mergeCell ref="B42:E42"/>
    <mergeCell ref="F42:H42"/>
    <mergeCell ref="B43:E43"/>
    <mergeCell ref="F43:H43"/>
    <mergeCell ref="B44:E44"/>
    <mergeCell ref="F44:H44"/>
    <mergeCell ref="B45:H45"/>
    <mergeCell ref="C46:D46"/>
    <mergeCell ref="E46:G46"/>
    <mergeCell ref="C47:D47"/>
    <mergeCell ref="E47:G47"/>
    <mergeCell ref="B48:J48"/>
    <mergeCell ref="B49:J49"/>
    <mergeCell ref="B50:J50"/>
    <mergeCell ref="B51:J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A65:J65"/>
    <mergeCell ref="A66:J66"/>
    <mergeCell ref="B67:J67"/>
    <mergeCell ref="B68:F68"/>
    <mergeCell ref="G68:H68"/>
    <mergeCell ref="I68:J68"/>
    <mergeCell ref="B69:F69"/>
    <mergeCell ref="G69:H69"/>
    <mergeCell ref="I69:J69"/>
    <mergeCell ref="B70:J70"/>
    <mergeCell ref="B71:E71"/>
    <mergeCell ref="F71:H71"/>
    <mergeCell ref="B72:E72"/>
    <mergeCell ref="F72:H72"/>
    <mergeCell ref="B73:E73"/>
    <mergeCell ref="F73:H73"/>
    <mergeCell ref="B74:H74"/>
    <mergeCell ref="C75:D75"/>
    <mergeCell ref="E75:G75"/>
    <mergeCell ref="C76:D76"/>
    <mergeCell ref="E76:G76"/>
    <mergeCell ref="B77:J77"/>
    <mergeCell ref="B78:J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A90:J90"/>
    <mergeCell ref="A91:J91"/>
    <mergeCell ref="B92:J92"/>
    <mergeCell ref="B93:F93"/>
    <mergeCell ref="G93:H93"/>
    <mergeCell ref="I93:J93"/>
    <mergeCell ref="B94:F94"/>
    <mergeCell ref="G94:H94"/>
    <mergeCell ref="I94:J94"/>
    <mergeCell ref="B95:J95"/>
    <mergeCell ref="B96:E96"/>
    <mergeCell ref="F96:H96"/>
    <mergeCell ref="B97:E97"/>
    <mergeCell ref="F97:H97"/>
    <mergeCell ref="B98:E98"/>
    <mergeCell ref="F98:H98"/>
    <mergeCell ref="B99:H99"/>
    <mergeCell ref="C100:D100"/>
    <mergeCell ref="E100:G100"/>
    <mergeCell ref="C101:D101"/>
    <mergeCell ref="E101:G101"/>
    <mergeCell ref="B102:J102"/>
    <mergeCell ref="B103:J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A8:A11"/>
    <mergeCell ref="A12:A13"/>
    <mergeCell ref="A14:A17"/>
    <mergeCell ref="A18:A34"/>
    <mergeCell ref="A42:A45"/>
    <mergeCell ref="A46:A47"/>
    <mergeCell ref="A48:A51"/>
    <mergeCell ref="A52:A62"/>
    <mergeCell ref="A71:A74"/>
    <mergeCell ref="A75:A76"/>
    <mergeCell ref="A77:A78"/>
    <mergeCell ref="A79:A87"/>
    <mergeCell ref="A96:A99"/>
    <mergeCell ref="A100:A101"/>
    <mergeCell ref="A102:A103"/>
    <mergeCell ref="A104:A112"/>
    <mergeCell ref="B19:B28"/>
    <mergeCell ref="B29:B32"/>
    <mergeCell ref="B33:B34"/>
    <mergeCell ref="B53:B57"/>
    <mergeCell ref="B58:B61"/>
    <mergeCell ref="B80:B85"/>
    <mergeCell ref="B105:B110"/>
    <mergeCell ref="I8:J11"/>
    <mergeCell ref="I42:J45"/>
    <mergeCell ref="I71:J74"/>
    <mergeCell ref="I96:J99"/>
  </mergeCells>
  <printOptions horizontalCentered="1"/>
  <pageMargins left="0" right="0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G3" sqref="G3"/>
    </sheetView>
  </sheetViews>
  <sheetFormatPr defaultColWidth="10" defaultRowHeight="14" outlineLevelCol="5"/>
  <cols>
    <col min="1" max="1" width="1.53636363636364" customWidth="1"/>
    <col min="2" max="2" width="31.8181818181818" customWidth="1"/>
    <col min="3" max="3" width="16.4090909090909" customWidth="1"/>
    <col min="4" max="4" width="32.5454545454545" customWidth="1"/>
    <col min="5" max="5" width="16.4090909090909" customWidth="1"/>
    <col min="6" max="6" width="1.53636363636364" customWidth="1"/>
    <col min="7" max="10" width="9.77272727272727" customWidth="1"/>
  </cols>
  <sheetData>
    <row r="1" ht="14.2" customHeight="1" spans="1:6">
      <c r="A1" s="160"/>
      <c r="B1" s="112"/>
      <c r="D1" s="161"/>
      <c r="E1" s="166" t="s">
        <v>1</v>
      </c>
      <c r="F1" s="152" t="s">
        <v>2</v>
      </c>
    </row>
    <row r="2" ht="19.9" customHeight="1" spans="1:6">
      <c r="A2" s="162"/>
      <c r="B2" s="163" t="s">
        <v>3</v>
      </c>
      <c r="C2" s="163"/>
      <c r="D2" s="163"/>
      <c r="E2" s="163"/>
      <c r="F2" s="152"/>
    </row>
    <row r="3" ht="17.05" customHeight="1" spans="1:6">
      <c r="A3" s="162"/>
      <c r="B3" s="117" t="s">
        <v>4</v>
      </c>
      <c r="D3" s="113"/>
      <c r="E3" s="164" t="s">
        <v>5</v>
      </c>
      <c r="F3" s="152"/>
    </row>
    <row r="4" ht="21.35" customHeight="1" spans="1:6">
      <c r="A4" s="162"/>
      <c r="B4" s="143" t="s">
        <v>6</v>
      </c>
      <c r="C4" s="143"/>
      <c r="D4" s="143" t="s">
        <v>7</v>
      </c>
      <c r="E4" s="143"/>
      <c r="F4" s="152"/>
    </row>
    <row r="5" ht="21.35" customHeight="1" spans="1:6">
      <c r="A5" s="162"/>
      <c r="B5" s="143" t="s">
        <v>8</v>
      </c>
      <c r="C5" s="143" t="s">
        <v>9</v>
      </c>
      <c r="D5" s="143" t="s">
        <v>8</v>
      </c>
      <c r="E5" s="143" t="s">
        <v>9</v>
      </c>
      <c r="F5" s="152"/>
    </row>
    <row r="6" ht="19.9" customHeight="1" spans="1:6">
      <c r="A6" s="118"/>
      <c r="B6" s="148" t="s">
        <v>10</v>
      </c>
      <c r="C6" s="149">
        <v>2554.65</v>
      </c>
      <c r="D6" s="148" t="s">
        <v>11</v>
      </c>
      <c r="E6" s="149"/>
      <c r="F6" s="134"/>
    </row>
    <row r="7" ht="19.9" customHeight="1" spans="1:6">
      <c r="A7" s="118"/>
      <c r="B7" s="148" t="s">
        <v>12</v>
      </c>
      <c r="C7" s="149"/>
      <c r="D7" s="148" t="s">
        <v>13</v>
      </c>
      <c r="E7" s="149"/>
      <c r="F7" s="134"/>
    </row>
    <row r="8" ht="19.9" customHeight="1" spans="1:6">
      <c r="A8" s="118"/>
      <c r="B8" s="148" t="s">
        <v>14</v>
      </c>
      <c r="C8" s="149"/>
      <c r="D8" s="148" t="s">
        <v>15</v>
      </c>
      <c r="E8" s="149"/>
      <c r="F8" s="134"/>
    </row>
    <row r="9" ht="19.9" customHeight="1" spans="1:6">
      <c r="A9" s="118"/>
      <c r="B9" s="148" t="s">
        <v>16</v>
      </c>
      <c r="C9" s="149">
        <v>113560.28</v>
      </c>
      <c r="D9" s="148" t="s">
        <v>17</v>
      </c>
      <c r="E9" s="149"/>
      <c r="F9" s="134"/>
    </row>
    <row r="10" ht="19.9" customHeight="1" spans="1:6">
      <c r="A10" s="118"/>
      <c r="B10" s="148" t="s">
        <v>18</v>
      </c>
      <c r="C10" s="149"/>
      <c r="D10" s="148" t="s">
        <v>19</v>
      </c>
      <c r="E10" s="149"/>
      <c r="F10" s="134"/>
    </row>
    <row r="11" ht="19.9" customHeight="1" spans="1:6">
      <c r="A11" s="118"/>
      <c r="B11" s="148" t="s">
        <v>20</v>
      </c>
      <c r="C11" s="149"/>
      <c r="D11" s="148" t="s">
        <v>21</v>
      </c>
      <c r="E11" s="149"/>
      <c r="F11" s="134"/>
    </row>
    <row r="12" ht="19.9" customHeight="1" spans="1:6">
      <c r="A12" s="118"/>
      <c r="B12" s="148" t="s">
        <v>22</v>
      </c>
      <c r="C12" s="149"/>
      <c r="D12" s="148" t="s">
        <v>23</v>
      </c>
      <c r="E12" s="149"/>
      <c r="F12" s="134"/>
    </row>
    <row r="13" ht="19.9" customHeight="1" spans="1:6">
      <c r="A13" s="118"/>
      <c r="B13" s="148" t="s">
        <v>22</v>
      </c>
      <c r="C13" s="149"/>
      <c r="D13" s="148" t="s">
        <v>24</v>
      </c>
      <c r="E13" s="149"/>
      <c r="F13" s="134"/>
    </row>
    <row r="14" ht="19.9" customHeight="1" spans="1:6">
      <c r="A14" s="118"/>
      <c r="B14" s="148" t="s">
        <v>22</v>
      </c>
      <c r="C14" s="149"/>
      <c r="D14" s="148" t="s">
        <v>25</v>
      </c>
      <c r="E14" s="149"/>
      <c r="F14" s="134"/>
    </row>
    <row r="15" ht="19.9" customHeight="1" spans="1:6">
      <c r="A15" s="118"/>
      <c r="B15" s="148" t="s">
        <v>22</v>
      </c>
      <c r="C15" s="149"/>
      <c r="D15" s="148" t="s">
        <v>26</v>
      </c>
      <c r="E15" s="149">
        <v>116114.93</v>
      </c>
      <c r="F15" s="134"/>
    </row>
    <row r="16" ht="19.9" customHeight="1" spans="1:6">
      <c r="A16" s="118"/>
      <c r="B16" s="148" t="s">
        <v>22</v>
      </c>
      <c r="C16" s="149"/>
      <c r="D16" s="148" t="s">
        <v>27</v>
      </c>
      <c r="E16" s="149"/>
      <c r="F16" s="134"/>
    </row>
    <row r="17" ht="19.9" customHeight="1" spans="1:6">
      <c r="A17" s="118"/>
      <c r="B17" s="148" t="s">
        <v>22</v>
      </c>
      <c r="C17" s="149"/>
      <c r="D17" s="148" t="s">
        <v>28</v>
      </c>
      <c r="E17" s="149"/>
      <c r="F17" s="134"/>
    </row>
    <row r="18" ht="19.9" customHeight="1" spans="1:6">
      <c r="A18" s="118"/>
      <c r="B18" s="148" t="s">
        <v>22</v>
      </c>
      <c r="C18" s="149"/>
      <c r="D18" s="148" t="s">
        <v>29</v>
      </c>
      <c r="E18" s="149"/>
      <c r="F18" s="134"/>
    </row>
    <row r="19" ht="19.9" customHeight="1" spans="1:6">
      <c r="A19" s="118"/>
      <c r="B19" s="148" t="s">
        <v>22</v>
      </c>
      <c r="C19" s="149"/>
      <c r="D19" s="148" t="s">
        <v>30</v>
      </c>
      <c r="E19" s="149"/>
      <c r="F19" s="134"/>
    </row>
    <row r="20" ht="19.9" customHeight="1" spans="1:6">
      <c r="A20" s="118"/>
      <c r="B20" s="148" t="s">
        <v>22</v>
      </c>
      <c r="C20" s="149"/>
      <c r="D20" s="148" t="s">
        <v>31</v>
      </c>
      <c r="E20" s="149"/>
      <c r="F20" s="134"/>
    </row>
    <row r="21" ht="19.9" customHeight="1" spans="1:6">
      <c r="A21" s="118"/>
      <c r="B21" s="148" t="s">
        <v>22</v>
      </c>
      <c r="C21" s="149"/>
      <c r="D21" s="148" t="s">
        <v>32</v>
      </c>
      <c r="E21" s="149"/>
      <c r="F21" s="134"/>
    </row>
    <row r="22" ht="19.9" customHeight="1" spans="1:6">
      <c r="A22" s="118"/>
      <c r="B22" s="148" t="s">
        <v>22</v>
      </c>
      <c r="C22" s="149"/>
      <c r="D22" s="148" t="s">
        <v>33</v>
      </c>
      <c r="E22" s="149"/>
      <c r="F22" s="134"/>
    </row>
    <row r="23" ht="19.9" customHeight="1" spans="1:6">
      <c r="A23" s="118"/>
      <c r="B23" s="148" t="s">
        <v>22</v>
      </c>
      <c r="C23" s="149"/>
      <c r="D23" s="148" t="s">
        <v>34</v>
      </c>
      <c r="E23" s="149"/>
      <c r="F23" s="134"/>
    </row>
    <row r="24" ht="19.9" customHeight="1" spans="1:6">
      <c r="A24" s="118"/>
      <c r="B24" s="148" t="s">
        <v>22</v>
      </c>
      <c r="C24" s="149"/>
      <c r="D24" s="148" t="s">
        <v>35</v>
      </c>
      <c r="E24" s="149"/>
      <c r="F24" s="134"/>
    </row>
    <row r="25" ht="19.9" customHeight="1" spans="1:6">
      <c r="A25" s="118"/>
      <c r="B25" s="148" t="s">
        <v>22</v>
      </c>
      <c r="C25" s="149"/>
      <c r="D25" s="148" t="s">
        <v>36</v>
      </c>
      <c r="E25" s="149"/>
      <c r="F25" s="134"/>
    </row>
    <row r="26" ht="19.9" customHeight="1" spans="1:6">
      <c r="A26" s="118"/>
      <c r="B26" s="148" t="s">
        <v>22</v>
      </c>
      <c r="C26" s="149"/>
      <c r="D26" s="148" t="s">
        <v>37</v>
      </c>
      <c r="E26" s="149"/>
      <c r="F26" s="134"/>
    </row>
    <row r="27" ht="19.9" customHeight="1" spans="1:6">
      <c r="A27" s="118"/>
      <c r="B27" s="148" t="s">
        <v>22</v>
      </c>
      <c r="C27" s="149"/>
      <c r="D27" s="148" t="s">
        <v>38</v>
      </c>
      <c r="E27" s="149"/>
      <c r="F27" s="134"/>
    </row>
    <row r="28" ht="19.9" customHeight="1" spans="1:6">
      <c r="A28" s="118"/>
      <c r="B28" s="148" t="s">
        <v>22</v>
      </c>
      <c r="C28" s="149"/>
      <c r="D28" s="148" t="s">
        <v>39</v>
      </c>
      <c r="E28" s="149"/>
      <c r="F28" s="134"/>
    </row>
    <row r="29" ht="19.9" customHeight="1" spans="1:6">
      <c r="A29" s="118"/>
      <c r="B29" s="148" t="s">
        <v>22</v>
      </c>
      <c r="C29" s="149"/>
      <c r="D29" s="148" t="s">
        <v>40</v>
      </c>
      <c r="E29" s="149"/>
      <c r="F29" s="134"/>
    </row>
    <row r="30" ht="19.9" customHeight="1" spans="1:6">
      <c r="A30" s="118"/>
      <c r="B30" s="148" t="s">
        <v>22</v>
      </c>
      <c r="C30" s="149"/>
      <c r="D30" s="148" t="s">
        <v>41</v>
      </c>
      <c r="E30" s="149"/>
      <c r="F30" s="134"/>
    </row>
    <row r="31" ht="19.9" customHeight="1" spans="1:6">
      <c r="A31" s="118"/>
      <c r="B31" s="148" t="s">
        <v>22</v>
      </c>
      <c r="C31" s="149"/>
      <c r="D31" s="148" t="s">
        <v>42</v>
      </c>
      <c r="E31" s="149"/>
      <c r="F31" s="134"/>
    </row>
    <row r="32" ht="19.9" customHeight="1" spans="1:6">
      <c r="A32" s="118"/>
      <c r="B32" s="148" t="s">
        <v>22</v>
      </c>
      <c r="C32" s="149"/>
      <c r="D32" s="148" t="s">
        <v>43</v>
      </c>
      <c r="E32" s="149"/>
      <c r="F32" s="134"/>
    </row>
    <row r="33" ht="19.9" customHeight="1" spans="1:6">
      <c r="A33" s="118"/>
      <c r="B33" s="148" t="s">
        <v>22</v>
      </c>
      <c r="C33" s="149"/>
      <c r="D33" s="148" t="s">
        <v>44</v>
      </c>
      <c r="E33" s="149"/>
      <c r="F33" s="134"/>
    </row>
    <row r="34" ht="19.9" customHeight="1" spans="1:6">
      <c r="A34" s="121"/>
      <c r="B34" s="167" t="s">
        <v>45</v>
      </c>
      <c r="C34" s="145">
        <v>116114.93</v>
      </c>
      <c r="D34" s="167" t="s">
        <v>46</v>
      </c>
      <c r="E34" s="145">
        <v>116114.93</v>
      </c>
      <c r="F34" s="135"/>
    </row>
    <row r="35" ht="19.9" customHeight="1" spans="1:6">
      <c r="A35" s="168"/>
      <c r="B35" s="147" t="s">
        <v>47</v>
      </c>
      <c r="C35" s="149"/>
      <c r="D35" s="147"/>
      <c r="E35" s="149"/>
      <c r="F35" s="169"/>
    </row>
    <row r="36" ht="19.9" customHeight="1" spans="1:6">
      <c r="A36" s="170"/>
      <c r="B36" s="144" t="s">
        <v>48</v>
      </c>
      <c r="C36" s="145">
        <v>116114.93</v>
      </c>
      <c r="D36" s="144" t="s">
        <v>49</v>
      </c>
      <c r="E36" s="145">
        <v>116114.93</v>
      </c>
      <c r="F36" s="171"/>
    </row>
    <row r="37" ht="8.5" customHeight="1" spans="1:6">
      <c r="A37" s="165"/>
      <c r="B37" s="165"/>
      <c r="C37" s="172"/>
      <c r="D37" s="172"/>
      <c r="E37" s="165"/>
      <c r="F37" s="173"/>
    </row>
  </sheetData>
  <mergeCells count="4">
    <mergeCell ref="B2:E2"/>
    <mergeCell ref="B4:C4"/>
    <mergeCell ref="D4:E4"/>
    <mergeCell ref="A6:A33"/>
  </mergeCells>
  <printOptions horizontalCentered="1"/>
  <pageMargins left="0" right="0" top="0.665277777777778" bottom="0.66527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5" topLeftCell="A6" activePane="bottomLeft" state="frozen"/>
      <selection/>
      <selection pane="bottomLeft" activeCell="G9" sqref="G9"/>
    </sheetView>
  </sheetViews>
  <sheetFormatPr defaultColWidth="10" defaultRowHeight="14" outlineLevelRow="7"/>
  <cols>
    <col min="1" max="1" width="1.53636363636364" customWidth="1"/>
    <col min="2" max="2" width="12.9090909090909" customWidth="1"/>
    <col min="3" max="3" width="17.6363636363636" customWidth="1"/>
    <col min="4" max="4" width="13.9090909090909" customWidth="1"/>
    <col min="5" max="5" width="6.09090909090909" customWidth="1"/>
    <col min="6" max="6" width="16.3636363636364" customWidth="1"/>
    <col min="7" max="7" width="10.5454545454545" customWidth="1"/>
    <col min="8" max="8" width="9.63636363636364" customWidth="1"/>
    <col min="9" max="9" width="13.2727272727273" customWidth="1"/>
    <col min="10" max="10" width="9.90909090909091" customWidth="1"/>
    <col min="11" max="11" width="6.09090909090909" customWidth="1"/>
    <col min="12" max="12" width="7.18181818181818" customWidth="1"/>
    <col min="13" max="13" width="8.63636363636364" customWidth="1"/>
    <col min="14" max="14" width="9.90909090909091" customWidth="1"/>
    <col min="15" max="15" width="9.77272727272727" customWidth="1"/>
  </cols>
  <sheetData>
    <row r="1" ht="14.3" customHeight="1" spans="1:14">
      <c r="A1" s="111"/>
      <c r="B1" s="113"/>
      <c r="C1" s="114"/>
      <c r="D1" s="114"/>
      <c r="E1" s="114"/>
      <c r="F1" s="113"/>
      <c r="G1" s="113"/>
      <c r="H1" s="113"/>
      <c r="K1" s="113"/>
      <c r="L1" s="113"/>
      <c r="M1" s="113"/>
      <c r="N1" s="130" t="s">
        <v>50</v>
      </c>
    </row>
    <row r="2" ht="19.9" customHeight="1" spans="1:14">
      <c r="A2" s="111"/>
      <c r="B2" s="115" t="s">
        <v>51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8" t="s">
        <v>2</v>
      </c>
    </row>
    <row r="3" ht="24" customHeight="1" spans="1:14">
      <c r="A3" s="116"/>
      <c r="B3" s="117" t="s">
        <v>4</v>
      </c>
      <c r="C3" s="116"/>
      <c r="D3" s="116"/>
      <c r="E3" s="156"/>
      <c r="F3" s="116"/>
      <c r="G3" s="156"/>
      <c r="H3" s="156"/>
      <c r="I3" s="156"/>
      <c r="J3" s="156"/>
      <c r="K3" s="156"/>
      <c r="L3" s="156"/>
      <c r="M3" s="156"/>
      <c r="N3" s="131" t="s">
        <v>5</v>
      </c>
    </row>
    <row r="4" ht="34" customHeight="1" spans="1:14">
      <c r="A4" s="120"/>
      <c r="B4" s="138" t="s">
        <v>8</v>
      </c>
      <c r="C4" s="138"/>
      <c r="D4" s="138" t="s">
        <v>52</v>
      </c>
      <c r="E4" s="138" t="s">
        <v>53</v>
      </c>
      <c r="F4" s="138" t="s">
        <v>54</v>
      </c>
      <c r="G4" s="138" t="s">
        <v>55</v>
      </c>
      <c r="H4" s="138" t="s">
        <v>56</v>
      </c>
      <c r="I4" s="138" t="s">
        <v>57</v>
      </c>
      <c r="J4" s="138" t="s">
        <v>58</v>
      </c>
      <c r="K4" s="138" t="s">
        <v>59</v>
      </c>
      <c r="L4" s="138" t="s">
        <v>60</v>
      </c>
      <c r="M4" s="138" t="s">
        <v>61</v>
      </c>
      <c r="N4" s="138" t="s">
        <v>62</v>
      </c>
    </row>
    <row r="5" ht="34" customHeight="1" spans="1:14">
      <c r="A5" s="120"/>
      <c r="B5" s="138" t="s">
        <v>63</v>
      </c>
      <c r="C5" s="138" t="s">
        <v>64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ht="19.9" customHeight="1" spans="1:14">
      <c r="A6" s="121"/>
      <c r="B6" s="122"/>
      <c r="C6" s="122" t="s">
        <v>65</v>
      </c>
      <c r="D6" s="123">
        <v>116114.93</v>
      </c>
      <c r="E6" s="123"/>
      <c r="F6" s="123">
        <v>2554.65</v>
      </c>
      <c r="G6" s="123"/>
      <c r="H6" s="123"/>
      <c r="I6" s="123">
        <v>113560.28</v>
      </c>
      <c r="J6" s="123"/>
      <c r="K6" s="123"/>
      <c r="L6" s="123"/>
      <c r="M6" s="123"/>
      <c r="N6" s="123"/>
    </row>
    <row r="7" ht="19.9" customHeight="1" spans="1:14">
      <c r="A7" s="120"/>
      <c r="B7" s="124" t="s">
        <v>66</v>
      </c>
      <c r="C7" s="124" t="s">
        <v>67</v>
      </c>
      <c r="D7" s="126">
        <v>116114.93</v>
      </c>
      <c r="E7" s="139"/>
      <c r="F7" s="139">
        <v>2554.65</v>
      </c>
      <c r="G7" s="139"/>
      <c r="H7" s="139"/>
      <c r="I7" s="139">
        <v>113560.28</v>
      </c>
      <c r="J7" s="139"/>
      <c r="K7" s="139"/>
      <c r="L7" s="139"/>
      <c r="M7" s="139"/>
      <c r="N7" s="139"/>
    </row>
    <row r="8" ht="8.5" customHeight="1" spans="1:14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9"/>
      <c r="N8" s="13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665277777777778" bottom="0.66527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4"/>
  <cols>
    <col min="1" max="1" width="1.53636363636364" customWidth="1"/>
    <col min="2" max="4" width="8.89090909090909" customWidth="1"/>
    <col min="5" max="5" width="16.8272727272727" customWidth="1"/>
    <col min="6" max="6" width="28.8909090909091" customWidth="1"/>
    <col min="7" max="9" width="19.0909090909091" customWidth="1"/>
    <col min="10" max="10" width="1.53636363636364" customWidth="1"/>
    <col min="11" max="11" width="9.77272727272727" customWidth="1"/>
  </cols>
  <sheetData>
    <row r="1" ht="14.3" customHeight="1" spans="1:10">
      <c r="A1" s="111"/>
      <c r="B1" s="112"/>
      <c r="C1" s="112"/>
      <c r="D1" s="112"/>
      <c r="E1" s="113"/>
      <c r="F1" s="113"/>
      <c r="G1" s="114"/>
      <c r="H1" s="114"/>
      <c r="I1" s="130" t="s">
        <v>68</v>
      </c>
      <c r="J1" s="118"/>
    </row>
    <row r="2" ht="19.9" customHeight="1" spans="1:10">
      <c r="A2" s="111"/>
      <c r="B2" s="115" t="s">
        <v>69</v>
      </c>
      <c r="C2" s="115"/>
      <c r="D2" s="115"/>
      <c r="E2" s="115"/>
      <c r="F2" s="115"/>
      <c r="G2" s="115"/>
      <c r="H2" s="115"/>
      <c r="I2" s="115"/>
      <c r="J2" s="118" t="s">
        <v>2</v>
      </c>
    </row>
    <row r="3" ht="17.05" customHeight="1" spans="1:10">
      <c r="A3" s="116"/>
      <c r="B3" s="117" t="s">
        <v>4</v>
      </c>
      <c r="C3" s="117"/>
      <c r="D3" s="117"/>
      <c r="E3" s="117"/>
      <c r="F3" s="117"/>
      <c r="G3" s="116"/>
      <c r="H3" s="116"/>
      <c r="I3" s="131" t="s">
        <v>5</v>
      </c>
      <c r="J3" s="132"/>
    </row>
    <row r="4" ht="21.35" customHeight="1" spans="1:10">
      <c r="A4" s="118"/>
      <c r="B4" s="119" t="s">
        <v>8</v>
      </c>
      <c r="C4" s="119"/>
      <c r="D4" s="119"/>
      <c r="E4" s="119"/>
      <c r="F4" s="119"/>
      <c r="G4" s="119" t="s">
        <v>52</v>
      </c>
      <c r="H4" s="119" t="s">
        <v>70</v>
      </c>
      <c r="I4" s="119" t="s">
        <v>71</v>
      </c>
      <c r="J4" s="133"/>
    </row>
    <row r="5" ht="21.35" customHeight="1" spans="1:10">
      <c r="A5" s="120"/>
      <c r="B5" s="119" t="s">
        <v>72</v>
      </c>
      <c r="C5" s="119"/>
      <c r="D5" s="119"/>
      <c r="E5" s="119" t="s">
        <v>63</v>
      </c>
      <c r="F5" s="119" t="s">
        <v>64</v>
      </c>
      <c r="G5" s="119"/>
      <c r="H5" s="119"/>
      <c r="I5" s="119"/>
      <c r="J5" s="133"/>
    </row>
    <row r="6" ht="21.35" customHeight="1" spans="1:10">
      <c r="A6" s="120"/>
      <c r="B6" s="119" t="s">
        <v>73</v>
      </c>
      <c r="C6" s="119" t="s">
        <v>74</v>
      </c>
      <c r="D6" s="119" t="s">
        <v>75</v>
      </c>
      <c r="E6" s="119"/>
      <c r="F6" s="119"/>
      <c r="G6" s="119"/>
      <c r="H6" s="119"/>
      <c r="I6" s="119"/>
      <c r="J6" s="134"/>
    </row>
    <row r="7" ht="19.9" customHeight="1" spans="1:10">
      <c r="A7" s="121"/>
      <c r="B7" s="122"/>
      <c r="C7" s="122"/>
      <c r="D7" s="122"/>
      <c r="E7" s="122"/>
      <c r="F7" s="122" t="s">
        <v>65</v>
      </c>
      <c r="G7" s="123">
        <v>116114.93</v>
      </c>
      <c r="H7" s="123">
        <v>102764.86</v>
      </c>
      <c r="I7" s="123">
        <v>13350.07</v>
      </c>
      <c r="J7" s="135"/>
    </row>
    <row r="8" ht="19.9" customHeight="1" spans="1:10">
      <c r="A8" s="120"/>
      <c r="B8" s="124"/>
      <c r="C8" s="124"/>
      <c r="D8" s="124"/>
      <c r="E8" s="124"/>
      <c r="F8" s="125" t="s">
        <v>76</v>
      </c>
      <c r="G8" s="126">
        <v>116114.93</v>
      </c>
      <c r="H8" s="126">
        <v>102764.86</v>
      </c>
      <c r="I8" s="126">
        <v>13350.07</v>
      </c>
      <c r="J8" s="133"/>
    </row>
    <row r="9" ht="19.9" customHeight="1" spans="1:10">
      <c r="A9" s="120"/>
      <c r="B9" s="124" t="s">
        <v>77</v>
      </c>
      <c r="C9" s="124" t="s">
        <v>78</v>
      </c>
      <c r="D9" s="124" t="s">
        <v>79</v>
      </c>
      <c r="E9" s="124" t="s">
        <v>66</v>
      </c>
      <c r="F9" s="125" t="s">
        <v>80</v>
      </c>
      <c r="G9" s="126">
        <v>116114.93</v>
      </c>
      <c r="H9" s="126">
        <v>102764.86</v>
      </c>
      <c r="I9" s="139">
        <v>13350.07</v>
      </c>
      <c r="J9" s="134"/>
    </row>
    <row r="10" ht="8.5" customHeight="1" spans="1:10">
      <c r="A10" s="127"/>
      <c r="B10" s="129"/>
      <c r="C10" s="129"/>
      <c r="D10" s="129"/>
      <c r="E10" s="129"/>
      <c r="F10" s="127"/>
      <c r="G10" s="127"/>
      <c r="H10" s="127"/>
      <c r="I10" s="127"/>
      <c r="J10" s="136"/>
    </row>
  </sheetData>
  <mergeCells count="10">
    <mergeCell ref="B1:D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" right="0" top="0.665277777777778" bottom="0.665277777777778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33" activePane="bottomLeft" state="frozen"/>
      <selection/>
      <selection pane="bottomLeft" activeCell="C29" sqref="C29"/>
    </sheetView>
  </sheetViews>
  <sheetFormatPr defaultColWidth="10" defaultRowHeight="14"/>
  <cols>
    <col min="1" max="1" width="1.53636363636364" customWidth="1"/>
    <col min="2" max="2" width="27.9090909090909" customWidth="1"/>
    <col min="3" max="3" width="12.8181818181818" customWidth="1"/>
    <col min="4" max="4" width="26.2727272727273" customWidth="1"/>
    <col min="5" max="5" width="12.2727272727273" customWidth="1"/>
    <col min="6" max="6" width="15.0909090909091" customWidth="1"/>
    <col min="7" max="7" width="16" customWidth="1"/>
    <col min="8" max="8" width="18.2909090909091" customWidth="1"/>
    <col min="9" max="9" width="1.53636363636364" customWidth="1"/>
    <col min="10" max="11" width="9.77272727272727" customWidth="1"/>
  </cols>
  <sheetData>
    <row r="1" ht="14.2" customHeight="1" spans="1:9">
      <c r="A1" s="160"/>
      <c r="B1" s="112"/>
      <c r="C1" s="161"/>
      <c r="D1" s="161"/>
      <c r="H1" s="157" t="s">
        <v>81</v>
      </c>
      <c r="I1" s="152" t="s">
        <v>2</v>
      </c>
    </row>
    <row r="2" ht="17" customHeight="1" spans="1:9">
      <c r="A2" s="162"/>
      <c r="B2" s="163" t="s">
        <v>82</v>
      </c>
      <c r="C2" s="163"/>
      <c r="D2" s="163"/>
      <c r="E2" s="163"/>
      <c r="F2" s="163"/>
      <c r="G2" s="163"/>
      <c r="H2" s="163"/>
      <c r="I2" s="152"/>
    </row>
    <row r="3" ht="18" customHeight="1" spans="1:9">
      <c r="A3" s="162"/>
      <c r="B3" s="117" t="s">
        <v>4</v>
      </c>
      <c r="C3" s="117"/>
      <c r="D3" s="113"/>
      <c r="H3" s="164" t="s">
        <v>5</v>
      </c>
      <c r="I3" s="152"/>
    </row>
    <row r="4" ht="18" customHeight="1" spans="1:9">
      <c r="A4" s="162"/>
      <c r="B4" s="143" t="s">
        <v>6</v>
      </c>
      <c r="C4" s="143"/>
      <c r="D4" s="143" t="s">
        <v>7</v>
      </c>
      <c r="E4" s="143"/>
      <c r="F4" s="143"/>
      <c r="G4" s="143"/>
      <c r="H4" s="143"/>
      <c r="I4" s="152"/>
    </row>
    <row r="5" ht="18" customHeight="1" spans="1:9">
      <c r="A5" s="162"/>
      <c r="B5" s="143" t="s">
        <v>8</v>
      </c>
      <c r="C5" s="143" t="s">
        <v>9</v>
      </c>
      <c r="D5" s="143" t="s">
        <v>8</v>
      </c>
      <c r="E5" s="143" t="s">
        <v>52</v>
      </c>
      <c r="F5" s="143" t="s">
        <v>83</v>
      </c>
      <c r="G5" s="143" t="s">
        <v>84</v>
      </c>
      <c r="H5" s="143" t="s">
        <v>85</v>
      </c>
      <c r="I5" s="152"/>
    </row>
    <row r="6" ht="18" customHeight="1" spans="1:9">
      <c r="A6" s="118"/>
      <c r="B6" s="147" t="s">
        <v>86</v>
      </c>
      <c r="C6" s="149">
        <v>2554.65</v>
      </c>
      <c r="D6" s="147" t="s">
        <v>87</v>
      </c>
      <c r="E6" s="149">
        <v>2554.65</v>
      </c>
      <c r="F6" s="149">
        <v>2554.65</v>
      </c>
      <c r="G6" s="149"/>
      <c r="H6" s="149"/>
      <c r="I6" s="134"/>
    </row>
    <row r="7" ht="18" customHeight="1" spans="1:9">
      <c r="A7" s="118"/>
      <c r="B7" s="148" t="s">
        <v>88</v>
      </c>
      <c r="C7" s="149">
        <v>2554.65</v>
      </c>
      <c r="D7" s="148" t="s">
        <v>89</v>
      </c>
      <c r="E7" s="149"/>
      <c r="F7" s="149"/>
      <c r="G7" s="149"/>
      <c r="H7" s="149"/>
      <c r="I7" s="134"/>
    </row>
    <row r="8" ht="16.6" customHeight="1" spans="1:9">
      <c r="A8" s="118"/>
      <c r="B8" s="148" t="s">
        <v>90</v>
      </c>
      <c r="C8" s="149"/>
      <c r="D8" s="148" t="s">
        <v>91</v>
      </c>
      <c r="E8" s="149"/>
      <c r="F8" s="149"/>
      <c r="G8" s="149"/>
      <c r="H8" s="149"/>
      <c r="I8" s="134"/>
    </row>
    <row r="9" ht="16.6" customHeight="1" spans="1:9">
      <c r="A9" s="118"/>
      <c r="B9" s="148" t="s">
        <v>92</v>
      </c>
      <c r="C9" s="149"/>
      <c r="D9" s="148" t="s">
        <v>93</v>
      </c>
      <c r="E9" s="149"/>
      <c r="F9" s="149"/>
      <c r="G9" s="149"/>
      <c r="H9" s="149"/>
      <c r="I9" s="134"/>
    </row>
    <row r="10" ht="16.6" customHeight="1" spans="1:9">
      <c r="A10" s="118"/>
      <c r="B10" s="147" t="s">
        <v>94</v>
      </c>
      <c r="C10" s="149"/>
      <c r="D10" s="148" t="s">
        <v>95</v>
      </c>
      <c r="E10" s="149"/>
      <c r="F10" s="149"/>
      <c r="G10" s="149"/>
      <c r="H10" s="149"/>
      <c r="I10" s="134"/>
    </row>
    <row r="11" ht="16.6" customHeight="1" spans="1:9">
      <c r="A11" s="118"/>
      <c r="B11" s="148" t="s">
        <v>88</v>
      </c>
      <c r="C11" s="149"/>
      <c r="D11" s="148" t="s">
        <v>96</v>
      </c>
      <c r="E11" s="149"/>
      <c r="F11" s="149"/>
      <c r="G11" s="149"/>
      <c r="H11" s="149"/>
      <c r="I11" s="134"/>
    </row>
    <row r="12" ht="16.6" customHeight="1" spans="1:9">
      <c r="A12" s="118"/>
      <c r="B12" s="148" t="s">
        <v>90</v>
      </c>
      <c r="C12" s="149"/>
      <c r="D12" s="148" t="s">
        <v>97</v>
      </c>
      <c r="E12" s="149"/>
      <c r="F12" s="149"/>
      <c r="G12" s="149"/>
      <c r="H12" s="149"/>
      <c r="I12" s="134"/>
    </row>
    <row r="13" ht="16.6" customHeight="1" spans="1:9">
      <c r="A13" s="118"/>
      <c r="B13" s="148" t="s">
        <v>92</v>
      </c>
      <c r="C13" s="149"/>
      <c r="D13" s="148" t="s">
        <v>98</v>
      </c>
      <c r="E13" s="149"/>
      <c r="F13" s="149"/>
      <c r="G13" s="149"/>
      <c r="H13" s="149"/>
      <c r="I13" s="134"/>
    </row>
    <row r="14" ht="16.6" customHeight="1" spans="1:9">
      <c r="A14" s="118"/>
      <c r="B14" s="148" t="s">
        <v>99</v>
      </c>
      <c r="C14" s="149"/>
      <c r="D14" s="148" t="s">
        <v>100</v>
      </c>
      <c r="E14" s="149"/>
      <c r="F14" s="149"/>
      <c r="G14" s="149"/>
      <c r="H14" s="149"/>
      <c r="I14" s="134"/>
    </row>
    <row r="15" ht="16.6" customHeight="1" spans="1:9">
      <c r="A15" s="118"/>
      <c r="B15" s="148" t="s">
        <v>99</v>
      </c>
      <c r="C15" s="149"/>
      <c r="D15" s="148" t="s">
        <v>101</v>
      </c>
      <c r="E15" s="149"/>
      <c r="F15" s="149"/>
      <c r="G15" s="149"/>
      <c r="H15" s="149"/>
      <c r="I15" s="134"/>
    </row>
    <row r="16" ht="16.6" customHeight="1" spans="1:9">
      <c r="A16" s="118"/>
      <c r="B16" s="148" t="s">
        <v>99</v>
      </c>
      <c r="C16" s="149"/>
      <c r="D16" s="150" t="s">
        <v>102</v>
      </c>
      <c r="E16" s="149">
        <v>2554.65</v>
      </c>
      <c r="F16" s="149">
        <v>2554.65</v>
      </c>
      <c r="G16" s="149"/>
      <c r="H16" s="149"/>
      <c r="I16" s="134"/>
    </row>
    <row r="17" ht="16.6" customHeight="1" spans="1:9">
      <c r="A17" s="118"/>
      <c r="B17" s="148" t="s">
        <v>99</v>
      </c>
      <c r="C17" s="149"/>
      <c r="D17" s="148" t="s">
        <v>103</v>
      </c>
      <c r="E17" s="149"/>
      <c r="F17" s="149"/>
      <c r="G17" s="149"/>
      <c r="H17" s="149"/>
      <c r="I17" s="134"/>
    </row>
    <row r="18" ht="16.6" customHeight="1" spans="1:9">
      <c r="A18" s="118"/>
      <c r="B18" s="148" t="s">
        <v>99</v>
      </c>
      <c r="C18" s="149"/>
      <c r="D18" s="148" t="s">
        <v>104</v>
      </c>
      <c r="E18" s="149"/>
      <c r="F18" s="149"/>
      <c r="G18" s="149"/>
      <c r="H18" s="149"/>
      <c r="I18" s="134"/>
    </row>
    <row r="19" ht="16.6" customHeight="1" spans="1:9">
      <c r="A19" s="118"/>
      <c r="B19" s="148" t="s">
        <v>99</v>
      </c>
      <c r="C19" s="149"/>
      <c r="D19" s="148" t="s">
        <v>105</v>
      </c>
      <c r="E19" s="149"/>
      <c r="F19" s="149"/>
      <c r="G19" s="149"/>
      <c r="H19" s="149"/>
      <c r="I19" s="134"/>
    </row>
    <row r="20" ht="16.6" customHeight="1" spans="1:9">
      <c r="A20" s="118"/>
      <c r="B20" s="148" t="s">
        <v>99</v>
      </c>
      <c r="C20" s="149"/>
      <c r="D20" s="148" t="s">
        <v>106</v>
      </c>
      <c r="E20" s="149"/>
      <c r="F20" s="149"/>
      <c r="G20" s="149"/>
      <c r="H20" s="149"/>
      <c r="I20" s="134"/>
    </row>
    <row r="21" ht="16.6" customHeight="1" spans="1:9">
      <c r="A21" s="118"/>
      <c r="B21" s="148" t="s">
        <v>99</v>
      </c>
      <c r="C21" s="149"/>
      <c r="D21" s="148" t="s">
        <v>107</v>
      </c>
      <c r="E21" s="149"/>
      <c r="F21" s="149"/>
      <c r="G21" s="149"/>
      <c r="H21" s="149"/>
      <c r="I21" s="134"/>
    </row>
    <row r="22" ht="16.6" customHeight="1" spans="1:9">
      <c r="A22" s="118"/>
      <c r="B22" s="148" t="s">
        <v>99</v>
      </c>
      <c r="C22" s="149"/>
      <c r="D22" s="148" t="s">
        <v>108</v>
      </c>
      <c r="E22" s="149"/>
      <c r="F22" s="149"/>
      <c r="G22" s="149"/>
      <c r="H22" s="149"/>
      <c r="I22" s="134"/>
    </row>
    <row r="23" ht="16.6" customHeight="1" spans="1:9">
      <c r="A23" s="118"/>
      <c r="B23" s="148" t="s">
        <v>99</v>
      </c>
      <c r="C23" s="149"/>
      <c r="D23" s="148" t="s">
        <v>109</v>
      </c>
      <c r="E23" s="149"/>
      <c r="F23" s="149"/>
      <c r="G23" s="149"/>
      <c r="H23" s="149"/>
      <c r="I23" s="134"/>
    </row>
    <row r="24" ht="16.6" customHeight="1" spans="1:9">
      <c r="A24" s="118"/>
      <c r="B24" s="148" t="s">
        <v>99</v>
      </c>
      <c r="C24" s="149"/>
      <c r="D24" s="148" t="s">
        <v>110</v>
      </c>
      <c r="E24" s="149"/>
      <c r="F24" s="149"/>
      <c r="G24" s="149"/>
      <c r="H24" s="149"/>
      <c r="I24" s="134"/>
    </row>
    <row r="25" ht="16.6" customHeight="1" spans="1:9">
      <c r="A25" s="118"/>
      <c r="B25" s="148" t="s">
        <v>99</v>
      </c>
      <c r="C25" s="149"/>
      <c r="D25" s="148" t="s">
        <v>111</v>
      </c>
      <c r="E25" s="149"/>
      <c r="F25" s="149"/>
      <c r="G25" s="149"/>
      <c r="H25" s="149"/>
      <c r="I25" s="134"/>
    </row>
    <row r="26" ht="16.6" customHeight="1" spans="1:9">
      <c r="A26" s="118"/>
      <c r="B26" s="148" t="s">
        <v>99</v>
      </c>
      <c r="C26" s="149"/>
      <c r="D26" s="148" t="s">
        <v>112</v>
      </c>
      <c r="E26" s="149"/>
      <c r="F26" s="149"/>
      <c r="G26" s="149"/>
      <c r="H26" s="149"/>
      <c r="I26" s="134"/>
    </row>
    <row r="27" ht="16.6" customHeight="1" spans="1:9">
      <c r="A27" s="118"/>
      <c r="B27" s="148" t="s">
        <v>99</v>
      </c>
      <c r="C27" s="149"/>
      <c r="D27" s="148" t="s">
        <v>113</v>
      </c>
      <c r="E27" s="149"/>
      <c r="F27" s="149"/>
      <c r="G27" s="149"/>
      <c r="H27" s="149"/>
      <c r="I27" s="134"/>
    </row>
    <row r="28" ht="16.6" customHeight="1" spans="1:9">
      <c r="A28" s="118"/>
      <c r="B28" s="148" t="s">
        <v>99</v>
      </c>
      <c r="C28" s="149"/>
      <c r="D28" s="148" t="s">
        <v>114</v>
      </c>
      <c r="E28" s="149"/>
      <c r="F28" s="149"/>
      <c r="G28" s="149"/>
      <c r="H28" s="149"/>
      <c r="I28" s="134"/>
    </row>
    <row r="29" ht="16.6" customHeight="1" spans="1:9">
      <c r="A29" s="118"/>
      <c r="B29" s="148" t="s">
        <v>99</v>
      </c>
      <c r="C29" s="149"/>
      <c r="D29" s="148" t="s">
        <v>115</v>
      </c>
      <c r="E29" s="149"/>
      <c r="F29" s="149"/>
      <c r="G29" s="149"/>
      <c r="H29" s="149"/>
      <c r="I29" s="134"/>
    </row>
    <row r="30" ht="16.6" customHeight="1" spans="1:9">
      <c r="A30" s="118"/>
      <c r="B30" s="148" t="s">
        <v>99</v>
      </c>
      <c r="C30" s="149"/>
      <c r="D30" s="148" t="s">
        <v>116</v>
      </c>
      <c r="E30" s="149"/>
      <c r="F30" s="149"/>
      <c r="G30" s="149"/>
      <c r="H30" s="149"/>
      <c r="I30" s="134"/>
    </row>
    <row r="31" ht="16.6" customHeight="1" spans="1:9">
      <c r="A31" s="118"/>
      <c r="B31" s="148" t="s">
        <v>99</v>
      </c>
      <c r="C31" s="149"/>
      <c r="D31" s="148" t="s">
        <v>117</v>
      </c>
      <c r="E31" s="149"/>
      <c r="F31" s="149"/>
      <c r="G31" s="149"/>
      <c r="H31" s="149"/>
      <c r="I31" s="134"/>
    </row>
    <row r="32" ht="16.6" customHeight="1" spans="1:9">
      <c r="A32" s="118"/>
      <c r="B32" s="148" t="s">
        <v>99</v>
      </c>
      <c r="C32" s="149"/>
      <c r="D32" s="148" t="s">
        <v>118</v>
      </c>
      <c r="E32" s="149"/>
      <c r="F32" s="149"/>
      <c r="G32" s="149"/>
      <c r="H32" s="149"/>
      <c r="I32" s="134"/>
    </row>
    <row r="33" ht="16.6" customHeight="1" spans="1:9">
      <c r="A33" s="118"/>
      <c r="B33" s="148" t="s">
        <v>99</v>
      </c>
      <c r="C33" s="149"/>
      <c r="D33" s="148" t="s">
        <v>119</v>
      </c>
      <c r="E33" s="149"/>
      <c r="F33" s="149"/>
      <c r="G33" s="149"/>
      <c r="H33" s="149"/>
      <c r="I33" s="134"/>
    </row>
    <row r="34" ht="16.6" customHeight="1" spans="1:9">
      <c r="A34" s="118"/>
      <c r="B34" s="148" t="s">
        <v>99</v>
      </c>
      <c r="C34" s="149"/>
      <c r="D34" s="148" t="s">
        <v>120</v>
      </c>
      <c r="E34" s="149"/>
      <c r="F34" s="149"/>
      <c r="G34" s="149"/>
      <c r="H34" s="149"/>
      <c r="I34" s="134"/>
    </row>
    <row r="35" ht="8.5" customHeight="1" spans="1:9">
      <c r="A35" s="165"/>
      <c r="B35" s="165"/>
      <c r="C35" s="165"/>
      <c r="D35" s="113"/>
      <c r="E35" s="165"/>
      <c r="F35" s="165"/>
      <c r="G35" s="165"/>
      <c r="H35" s="165"/>
      <c r="I35" s="15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" right="0" top="0.196527777777778" bottom="0.196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workbookViewId="0">
      <pane ySplit="6" topLeftCell="A9" activePane="bottomLeft" state="frozen"/>
      <selection/>
      <selection pane="bottomLeft" activeCell="N11" sqref="N11"/>
    </sheetView>
  </sheetViews>
  <sheetFormatPr defaultColWidth="10" defaultRowHeight="14"/>
  <cols>
    <col min="1" max="1" width="1.53636363636364" customWidth="1"/>
    <col min="2" max="3" width="6.14545454545455" customWidth="1"/>
    <col min="4" max="4" width="9.44545454545455" customWidth="1"/>
    <col min="5" max="5" width="21.2727272727273" customWidth="1"/>
    <col min="6" max="8" width="10" customWidth="1"/>
    <col min="9" max="9" width="10.2636363636364" customWidth="1"/>
    <col min="10" max="10" width="10.5818181818182" customWidth="1"/>
    <col min="11" max="11" width="5.44545454545455" customWidth="1"/>
    <col min="12" max="13" width="9.72727272727273" customWidth="1"/>
    <col min="14" max="14" width="5.45454545454545" customWidth="1"/>
    <col min="15" max="16" width="9.27272727272727" customWidth="1"/>
    <col min="17" max="17" width="1.53636363636364" customWidth="1"/>
    <col min="18" max="18" width="9.77272727272727" customWidth="1"/>
  </cols>
  <sheetData>
    <row r="1" ht="14.3" customHeight="1" spans="1:17">
      <c r="A1" s="112"/>
      <c r="B1" s="112"/>
      <c r="C1" s="112"/>
      <c r="D1" s="141"/>
      <c r="E1" s="141"/>
      <c r="F1" s="111"/>
      <c r="G1" s="111"/>
      <c r="H1" s="111"/>
      <c r="I1" s="141"/>
      <c r="J1" s="141"/>
      <c r="K1" s="111"/>
      <c r="L1" s="141"/>
      <c r="M1" s="141"/>
      <c r="N1" s="141"/>
      <c r="O1" s="141"/>
      <c r="P1" s="142" t="s">
        <v>121</v>
      </c>
      <c r="Q1" s="158"/>
    </row>
    <row r="2" ht="19.9" customHeight="1" spans="1:17">
      <c r="A2" s="111"/>
      <c r="B2" s="115" t="s">
        <v>122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58"/>
    </row>
    <row r="3" ht="17.05" customHeight="1" spans="1:17">
      <c r="A3" s="116"/>
      <c r="B3" s="117" t="s">
        <v>4</v>
      </c>
      <c r="C3" s="117"/>
      <c r="D3" s="117"/>
      <c r="E3" s="117"/>
      <c r="F3" s="154"/>
      <c r="G3" s="116"/>
      <c r="H3" s="131"/>
      <c r="I3" s="154"/>
      <c r="J3" s="154"/>
      <c r="K3" s="156"/>
      <c r="L3" s="154"/>
      <c r="M3" s="154"/>
      <c r="N3" s="154"/>
      <c r="O3" s="154"/>
      <c r="P3" s="157" t="s">
        <v>5</v>
      </c>
      <c r="Q3" s="159"/>
    </row>
    <row r="4" ht="21.35" customHeight="1" spans="1:17">
      <c r="A4" s="118"/>
      <c r="B4" s="143" t="s">
        <v>8</v>
      </c>
      <c r="C4" s="143"/>
      <c r="D4" s="143"/>
      <c r="E4" s="143"/>
      <c r="F4" s="143" t="s">
        <v>123</v>
      </c>
      <c r="G4" s="143" t="s">
        <v>124</v>
      </c>
      <c r="H4" s="143"/>
      <c r="I4" s="143"/>
      <c r="J4" s="143"/>
      <c r="K4" s="143"/>
      <c r="L4" s="143"/>
      <c r="M4" s="143"/>
      <c r="N4" s="143"/>
      <c r="O4" s="143"/>
      <c r="P4" s="143"/>
      <c r="Q4" s="152"/>
    </row>
    <row r="5" ht="21.35" customHeight="1" spans="1:17">
      <c r="A5" s="118"/>
      <c r="B5" s="143" t="s">
        <v>72</v>
      </c>
      <c r="C5" s="143"/>
      <c r="D5" s="143" t="s">
        <v>63</v>
      </c>
      <c r="E5" s="143" t="s">
        <v>64</v>
      </c>
      <c r="F5" s="143"/>
      <c r="G5" s="143" t="s">
        <v>52</v>
      </c>
      <c r="H5" s="143" t="s">
        <v>125</v>
      </c>
      <c r="I5" s="143"/>
      <c r="J5" s="143"/>
      <c r="K5" s="143" t="s">
        <v>126</v>
      </c>
      <c r="L5" s="143"/>
      <c r="M5" s="143"/>
      <c r="N5" s="143" t="s">
        <v>127</v>
      </c>
      <c r="O5" s="143"/>
      <c r="P5" s="143"/>
      <c r="Q5" s="152"/>
    </row>
    <row r="6" ht="21.35" customHeight="1" spans="1:17">
      <c r="A6" s="113"/>
      <c r="B6" s="143" t="s">
        <v>73</v>
      </c>
      <c r="C6" s="143" t="s">
        <v>74</v>
      </c>
      <c r="D6" s="143"/>
      <c r="E6" s="143"/>
      <c r="F6" s="143"/>
      <c r="G6" s="143"/>
      <c r="H6" s="143" t="s">
        <v>128</v>
      </c>
      <c r="I6" s="143" t="s">
        <v>70</v>
      </c>
      <c r="J6" s="143" t="s">
        <v>71</v>
      </c>
      <c r="K6" s="143" t="s">
        <v>128</v>
      </c>
      <c r="L6" s="143" t="s">
        <v>70</v>
      </c>
      <c r="M6" s="143" t="s">
        <v>71</v>
      </c>
      <c r="N6" s="143" t="s">
        <v>128</v>
      </c>
      <c r="O6" s="143" t="s">
        <v>70</v>
      </c>
      <c r="P6" s="143" t="s">
        <v>71</v>
      </c>
      <c r="Q6" s="152"/>
    </row>
    <row r="7" ht="19.9" customHeight="1" spans="1:17">
      <c r="A7" s="118"/>
      <c r="B7" s="144"/>
      <c r="C7" s="144"/>
      <c r="D7" s="144"/>
      <c r="E7" s="122" t="s">
        <v>65</v>
      </c>
      <c r="F7" s="145">
        <v>2554.65</v>
      </c>
      <c r="G7" s="145">
        <v>2554.65</v>
      </c>
      <c r="H7" s="145">
        <v>2554.65</v>
      </c>
      <c r="I7" s="145">
        <v>514.65</v>
      </c>
      <c r="J7" s="145">
        <v>2040</v>
      </c>
      <c r="K7" s="145"/>
      <c r="L7" s="145"/>
      <c r="M7" s="145"/>
      <c r="N7" s="145"/>
      <c r="O7" s="145"/>
      <c r="P7" s="145"/>
      <c r="Q7" s="152"/>
    </row>
    <row r="8" ht="19.9" customHeight="1" spans="1:17">
      <c r="A8" s="118"/>
      <c r="B8" s="146" t="s">
        <v>22</v>
      </c>
      <c r="C8" s="146" t="s">
        <v>22</v>
      </c>
      <c r="D8" s="147"/>
      <c r="E8" s="148" t="s">
        <v>22</v>
      </c>
      <c r="F8" s="149">
        <v>2554.65</v>
      </c>
      <c r="G8" s="149">
        <v>2554.65</v>
      </c>
      <c r="H8" s="149">
        <v>2554.65</v>
      </c>
      <c r="I8" s="149">
        <v>514.65</v>
      </c>
      <c r="J8" s="149">
        <v>2040</v>
      </c>
      <c r="K8" s="149"/>
      <c r="L8" s="149"/>
      <c r="M8" s="149"/>
      <c r="N8" s="149"/>
      <c r="O8" s="149"/>
      <c r="P8" s="149"/>
      <c r="Q8" s="152"/>
    </row>
    <row r="9" ht="19.9" customHeight="1" spans="1:17">
      <c r="A9" s="118"/>
      <c r="B9" s="146" t="s">
        <v>22</v>
      </c>
      <c r="C9" s="146" t="s">
        <v>22</v>
      </c>
      <c r="D9" s="147"/>
      <c r="E9" s="148" t="s">
        <v>129</v>
      </c>
      <c r="F9" s="149">
        <v>2554.65</v>
      </c>
      <c r="G9" s="149">
        <v>2554.65</v>
      </c>
      <c r="H9" s="149">
        <v>2554.65</v>
      </c>
      <c r="I9" s="149">
        <v>514.65</v>
      </c>
      <c r="J9" s="149">
        <v>2040</v>
      </c>
      <c r="K9" s="149"/>
      <c r="L9" s="149"/>
      <c r="M9" s="149"/>
      <c r="N9" s="149"/>
      <c r="O9" s="149"/>
      <c r="P9" s="149"/>
      <c r="Q9" s="152"/>
    </row>
    <row r="10" ht="19.9" customHeight="1" spans="1:17">
      <c r="A10" s="118"/>
      <c r="B10" s="146" t="s">
        <v>22</v>
      </c>
      <c r="C10" s="146" t="s">
        <v>22</v>
      </c>
      <c r="D10" s="147"/>
      <c r="E10" s="148" t="s">
        <v>130</v>
      </c>
      <c r="F10" s="149">
        <v>500</v>
      </c>
      <c r="G10" s="149">
        <v>500</v>
      </c>
      <c r="H10" s="149">
        <v>500</v>
      </c>
      <c r="I10" s="149">
        <v>500</v>
      </c>
      <c r="J10" s="149"/>
      <c r="K10" s="149"/>
      <c r="L10" s="149"/>
      <c r="M10" s="149"/>
      <c r="N10" s="149"/>
      <c r="O10" s="149"/>
      <c r="P10" s="149"/>
      <c r="Q10" s="152"/>
    </row>
    <row r="11" ht="19.9" customHeight="1" spans="1:17">
      <c r="A11" s="118"/>
      <c r="B11" s="155" t="s">
        <v>131</v>
      </c>
      <c r="C11" s="146" t="s">
        <v>132</v>
      </c>
      <c r="D11" s="147" t="s">
        <v>66</v>
      </c>
      <c r="E11" s="148" t="s">
        <v>133</v>
      </c>
      <c r="F11" s="149">
        <v>500</v>
      </c>
      <c r="G11" s="149">
        <v>500</v>
      </c>
      <c r="H11" s="149">
        <v>500</v>
      </c>
      <c r="I11" s="149">
        <v>500</v>
      </c>
      <c r="J11" s="149"/>
      <c r="K11" s="149"/>
      <c r="L11" s="149"/>
      <c r="M11" s="149"/>
      <c r="N11" s="149"/>
      <c r="O11" s="149"/>
      <c r="P11" s="149"/>
      <c r="Q11" s="152"/>
    </row>
    <row r="12" ht="19.9" customHeight="1" spans="2:17">
      <c r="B12" s="146" t="s">
        <v>22</v>
      </c>
      <c r="C12" s="146" t="s">
        <v>22</v>
      </c>
      <c r="D12" s="147"/>
      <c r="E12" s="148" t="s">
        <v>134</v>
      </c>
      <c r="F12" s="149">
        <v>2040</v>
      </c>
      <c r="G12" s="149">
        <v>2040</v>
      </c>
      <c r="H12" s="149">
        <v>2040</v>
      </c>
      <c r="I12" s="149"/>
      <c r="J12" s="149">
        <v>2040</v>
      </c>
      <c r="K12" s="149"/>
      <c r="L12" s="149"/>
      <c r="M12" s="149"/>
      <c r="N12" s="149"/>
      <c r="O12" s="149"/>
      <c r="P12" s="149"/>
      <c r="Q12" s="152"/>
    </row>
    <row r="13" ht="19.9" customHeight="1" spans="1:17">
      <c r="A13" s="118"/>
      <c r="B13" s="155" t="s">
        <v>135</v>
      </c>
      <c r="C13" s="146" t="s">
        <v>136</v>
      </c>
      <c r="D13" s="147" t="s">
        <v>66</v>
      </c>
      <c r="E13" s="148" t="s">
        <v>137</v>
      </c>
      <c r="F13" s="149">
        <v>150</v>
      </c>
      <c r="G13" s="149">
        <v>150</v>
      </c>
      <c r="H13" s="149">
        <v>150</v>
      </c>
      <c r="I13" s="149"/>
      <c r="J13" s="149">
        <v>150</v>
      </c>
      <c r="K13" s="149"/>
      <c r="L13" s="149"/>
      <c r="M13" s="149"/>
      <c r="N13" s="149"/>
      <c r="O13" s="149"/>
      <c r="P13" s="149"/>
      <c r="Q13" s="152"/>
    </row>
    <row r="14" ht="19.9" customHeight="1" spans="2:17">
      <c r="B14" s="155" t="s">
        <v>135</v>
      </c>
      <c r="C14" s="146" t="s">
        <v>138</v>
      </c>
      <c r="D14" s="147" t="s">
        <v>66</v>
      </c>
      <c r="E14" s="148" t="s">
        <v>139</v>
      </c>
      <c r="F14" s="149">
        <v>350</v>
      </c>
      <c r="G14" s="149">
        <v>350</v>
      </c>
      <c r="H14" s="149">
        <v>350</v>
      </c>
      <c r="I14" s="149"/>
      <c r="J14" s="149">
        <v>350</v>
      </c>
      <c r="K14" s="149"/>
      <c r="L14" s="149"/>
      <c r="M14" s="149"/>
      <c r="N14" s="149"/>
      <c r="O14" s="149"/>
      <c r="P14" s="149"/>
      <c r="Q14" s="152"/>
    </row>
    <row r="15" ht="19.9" customHeight="1" spans="2:17">
      <c r="B15" s="155" t="s">
        <v>135</v>
      </c>
      <c r="C15" s="146" t="s">
        <v>140</v>
      </c>
      <c r="D15" s="147" t="s">
        <v>66</v>
      </c>
      <c r="E15" s="148" t="s">
        <v>141</v>
      </c>
      <c r="F15" s="149">
        <v>200</v>
      </c>
      <c r="G15" s="149">
        <v>200</v>
      </c>
      <c r="H15" s="149">
        <v>200</v>
      </c>
      <c r="I15" s="149"/>
      <c r="J15" s="149">
        <v>200</v>
      </c>
      <c r="K15" s="149"/>
      <c r="L15" s="149"/>
      <c r="M15" s="149"/>
      <c r="N15" s="149"/>
      <c r="O15" s="149"/>
      <c r="P15" s="149"/>
      <c r="Q15" s="152"/>
    </row>
    <row r="16" ht="19.9" customHeight="1" spans="2:17">
      <c r="B16" s="155" t="s">
        <v>135</v>
      </c>
      <c r="C16" s="146" t="s">
        <v>142</v>
      </c>
      <c r="D16" s="147" t="s">
        <v>66</v>
      </c>
      <c r="E16" s="148" t="s">
        <v>143</v>
      </c>
      <c r="F16" s="149">
        <v>200</v>
      </c>
      <c r="G16" s="149">
        <v>200</v>
      </c>
      <c r="H16" s="149">
        <v>200</v>
      </c>
      <c r="I16" s="149"/>
      <c r="J16" s="149">
        <v>200</v>
      </c>
      <c r="K16" s="149"/>
      <c r="L16" s="149"/>
      <c r="M16" s="149"/>
      <c r="N16" s="149"/>
      <c r="O16" s="149"/>
      <c r="P16" s="149"/>
      <c r="Q16" s="152"/>
    </row>
    <row r="17" ht="19.9" customHeight="1" spans="2:17">
      <c r="B17" s="155" t="s">
        <v>135</v>
      </c>
      <c r="C17" s="146" t="s">
        <v>144</v>
      </c>
      <c r="D17" s="147" t="s">
        <v>66</v>
      </c>
      <c r="E17" s="148" t="s">
        <v>145</v>
      </c>
      <c r="F17" s="149">
        <v>500</v>
      </c>
      <c r="G17" s="149">
        <v>500</v>
      </c>
      <c r="H17" s="149">
        <v>500</v>
      </c>
      <c r="I17" s="149"/>
      <c r="J17" s="149">
        <v>500</v>
      </c>
      <c r="K17" s="149"/>
      <c r="L17" s="149"/>
      <c r="M17" s="149"/>
      <c r="N17" s="149"/>
      <c r="O17" s="149"/>
      <c r="P17" s="149"/>
      <c r="Q17" s="152"/>
    </row>
    <row r="18" ht="19.9" customHeight="1" spans="2:17">
      <c r="B18" s="155" t="s">
        <v>135</v>
      </c>
      <c r="C18" s="146" t="s">
        <v>146</v>
      </c>
      <c r="D18" s="147" t="s">
        <v>66</v>
      </c>
      <c r="E18" s="148" t="s">
        <v>147</v>
      </c>
      <c r="F18" s="149">
        <v>200</v>
      </c>
      <c r="G18" s="149">
        <v>200</v>
      </c>
      <c r="H18" s="149">
        <v>200</v>
      </c>
      <c r="I18" s="149"/>
      <c r="J18" s="149">
        <v>200</v>
      </c>
      <c r="K18" s="149"/>
      <c r="L18" s="149"/>
      <c r="M18" s="149"/>
      <c r="N18" s="149"/>
      <c r="O18" s="149"/>
      <c r="P18" s="149"/>
      <c r="Q18" s="152"/>
    </row>
    <row r="19" ht="19.9" customHeight="1" spans="2:17">
      <c r="B19" s="155" t="s">
        <v>135</v>
      </c>
      <c r="C19" s="146" t="s">
        <v>148</v>
      </c>
      <c r="D19" s="147" t="s">
        <v>66</v>
      </c>
      <c r="E19" s="148" t="s">
        <v>149</v>
      </c>
      <c r="F19" s="149">
        <v>440</v>
      </c>
      <c r="G19" s="149">
        <v>440</v>
      </c>
      <c r="H19" s="149">
        <v>440</v>
      </c>
      <c r="I19" s="149"/>
      <c r="J19" s="149">
        <v>440</v>
      </c>
      <c r="K19" s="149"/>
      <c r="L19" s="149"/>
      <c r="M19" s="149"/>
      <c r="N19" s="149"/>
      <c r="O19" s="149"/>
      <c r="P19" s="149"/>
      <c r="Q19" s="152"/>
    </row>
    <row r="20" ht="19.9" customHeight="1" spans="2:17">
      <c r="B20" s="146" t="s">
        <v>22</v>
      </c>
      <c r="C20" s="146" t="s">
        <v>22</v>
      </c>
      <c r="D20" s="147"/>
      <c r="E20" s="150" t="s">
        <v>150</v>
      </c>
      <c r="F20" s="149">
        <v>14.65</v>
      </c>
      <c r="G20" s="149">
        <v>14.65</v>
      </c>
      <c r="H20" s="149">
        <v>14.65</v>
      </c>
      <c r="I20" s="149">
        <v>14.65</v>
      </c>
      <c r="J20" s="149"/>
      <c r="K20" s="149"/>
      <c r="L20" s="149"/>
      <c r="M20" s="149"/>
      <c r="N20" s="149"/>
      <c r="O20" s="149"/>
      <c r="P20" s="149"/>
      <c r="Q20" s="152"/>
    </row>
    <row r="21" ht="19.9" customHeight="1" spans="1:17">
      <c r="A21" s="118"/>
      <c r="B21" s="155" t="s">
        <v>151</v>
      </c>
      <c r="C21" s="146" t="s">
        <v>132</v>
      </c>
      <c r="D21" s="147" t="s">
        <v>66</v>
      </c>
      <c r="E21" s="148" t="s">
        <v>152</v>
      </c>
      <c r="F21" s="149">
        <v>14.65</v>
      </c>
      <c r="G21" s="149">
        <v>14.65</v>
      </c>
      <c r="H21" s="149">
        <v>14.65</v>
      </c>
      <c r="I21" s="149">
        <v>14.65</v>
      </c>
      <c r="J21" s="149"/>
      <c r="K21" s="149"/>
      <c r="L21" s="149"/>
      <c r="M21" s="149"/>
      <c r="N21" s="149"/>
      <c r="O21" s="149"/>
      <c r="P21" s="149"/>
      <c r="Q21" s="152"/>
    </row>
    <row r="22" ht="8.5" customHeight="1" spans="1:17">
      <c r="A22" s="127"/>
      <c r="B22" s="127"/>
      <c r="C22" s="127"/>
      <c r="D22" s="151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53"/>
    </row>
  </sheetData>
  <mergeCells count="13">
    <mergeCell ref="B1:C1"/>
    <mergeCell ref="B2:P2"/>
    <mergeCell ref="B3:E3"/>
    <mergeCell ref="B4:E4"/>
    <mergeCell ref="G4:P4"/>
    <mergeCell ref="B5:C5"/>
    <mergeCell ref="H5:J5"/>
    <mergeCell ref="K5:M5"/>
    <mergeCell ref="N5:P5"/>
    <mergeCell ref="D5:D6"/>
    <mergeCell ref="E5:E6"/>
    <mergeCell ref="F4:F6"/>
    <mergeCell ref="G5:G6"/>
  </mergeCells>
  <printOptions horizontalCentered="1"/>
  <pageMargins left="0" right="0" top="0.468055555555556" bottom="0.468055555555556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4"/>
  <cols>
    <col min="1" max="1" width="1.53636363636364" customWidth="1"/>
    <col min="2" max="4" width="6.63636363636364" customWidth="1"/>
    <col min="5" max="5" width="16.8272727272727" customWidth="1"/>
    <col min="6" max="6" width="41.0272727272727" customWidth="1"/>
    <col min="7" max="9" width="20.1818181818182" customWidth="1"/>
    <col min="10" max="10" width="1.53636363636364" customWidth="1"/>
    <col min="11" max="11" width="9.77272727272727" customWidth="1"/>
  </cols>
  <sheetData>
    <row r="1" ht="14.3" customHeight="1" spans="1:10">
      <c r="A1" s="111"/>
      <c r="B1" s="112"/>
      <c r="C1" s="112"/>
      <c r="D1" s="112"/>
      <c r="E1" s="113"/>
      <c r="F1" s="113"/>
      <c r="G1" s="130" t="s">
        <v>153</v>
      </c>
      <c r="H1" s="130"/>
      <c r="I1" s="130"/>
      <c r="J1" s="118"/>
    </row>
    <row r="2" ht="19.9" customHeight="1" spans="1:10">
      <c r="A2" s="111"/>
      <c r="B2" s="115" t="s">
        <v>154</v>
      </c>
      <c r="C2" s="115"/>
      <c r="D2" s="115"/>
      <c r="E2" s="115"/>
      <c r="F2" s="115"/>
      <c r="G2" s="115"/>
      <c r="H2" s="115"/>
      <c r="I2" s="115"/>
      <c r="J2" s="118" t="s">
        <v>2</v>
      </c>
    </row>
    <row r="3" ht="17.05" customHeight="1" spans="1:10">
      <c r="A3" s="116"/>
      <c r="B3" s="117" t="s">
        <v>4</v>
      </c>
      <c r="C3" s="117"/>
      <c r="D3" s="117"/>
      <c r="E3" s="117"/>
      <c r="F3" s="117"/>
      <c r="G3" s="116"/>
      <c r="I3" s="131" t="s">
        <v>5</v>
      </c>
      <c r="J3" s="132"/>
    </row>
    <row r="4" ht="21.35" customHeight="1" spans="1:10">
      <c r="A4" s="113"/>
      <c r="B4" s="119" t="s">
        <v>8</v>
      </c>
      <c r="C4" s="119"/>
      <c r="D4" s="119"/>
      <c r="E4" s="119"/>
      <c r="F4" s="119"/>
      <c r="G4" s="119" t="s">
        <v>52</v>
      </c>
      <c r="H4" s="138" t="s">
        <v>124</v>
      </c>
      <c r="I4" s="138" t="s">
        <v>155</v>
      </c>
      <c r="J4" s="113"/>
    </row>
    <row r="5" ht="21.35" customHeight="1" spans="1:10">
      <c r="A5" s="113"/>
      <c r="B5" s="119" t="s">
        <v>72</v>
      </c>
      <c r="C5" s="119"/>
      <c r="D5" s="119"/>
      <c r="E5" s="119" t="s">
        <v>63</v>
      </c>
      <c r="F5" s="119" t="s">
        <v>64</v>
      </c>
      <c r="G5" s="119"/>
      <c r="H5" s="138"/>
      <c r="I5" s="138"/>
      <c r="J5" s="113"/>
    </row>
    <row r="6" ht="21.35" customHeight="1" spans="1:10">
      <c r="A6" s="120"/>
      <c r="B6" s="119" t="s">
        <v>73</v>
      </c>
      <c r="C6" s="119" t="s">
        <v>74</v>
      </c>
      <c r="D6" s="119" t="s">
        <v>75</v>
      </c>
      <c r="E6" s="119"/>
      <c r="F6" s="119"/>
      <c r="G6" s="119"/>
      <c r="H6" s="138"/>
      <c r="I6" s="138"/>
      <c r="J6" s="134"/>
    </row>
    <row r="7" ht="19.9" customHeight="1" spans="1:10">
      <c r="A7" s="121"/>
      <c r="B7" s="122"/>
      <c r="C7" s="122"/>
      <c r="D7" s="122"/>
      <c r="E7" s="122"/>
      <c r="F7" s="122" t="s">
        <v>65</v>
      </c>
      <c r="G7" s="123">
        <v>2554.65</v>
      </c>
      <c r="H7" s="123">
        <v>2554.65</v>
      </c>
      <c r="I7" s="123"/>
      <c r="J7" s="135"/>
    </row>
    <row r="8" ht="19.9" customHeight="1" spans="1:10">
      <c r="A8" s="120"/>
      <c r="B8" s="124"/>
      <c r="C8" s="124"/>
      <c r="D8" s="124"/>
      <c r="E8" s="124"/>
      <c r="F8" s="125" t="s">
        <v>156</v>
      </c>
      <c r="G8" s="126">
        <v>2554.65</v>
      </c>
      <c r="H8" s="126">
        <v>2554.65</v>
      </c>
      <c r="I8" s="126"/>
      <c r="J8" s="133"/>
    </row>
    <row r="9" ht="19.9" customHeight="1" spans="1:10">
      <c r="A9" s="120"/>
      <c r="B9" s="124" t="s">
        <v>77</v>
      </c>
      <c r="C9" s="124" t="s">
        <v>78</v>
      </c>
      <c r="D9" s="124" t="s">
        <v>79</v>
      </c>
      <c r="E9" s="124" t="s">
        <v>157</v>
      </c>
      <c r="F9" s="140" t="s">
        <v>158</v>
      </c>
      <c r="G9" s="126">
        <v>2554.65</v>
      </c>
      <c r="H9" s="139">
        <v>2554.65</v>
      </c>
      <c r="I9" s="139"/>
      <c r="J9" s="134"/>
    </row>
    <row r="10" ht="8.5" customHeight="1" spans="1:10">
      <c r="A10" s="127"/>
      <c r="B10" s="129"/>
      <c r="C10" s="129"/>
      <c r="D10" s="129"/>
      <c r="E10" s="129"/>
      <c r="F10" s="127"/>
      <c r="G10" s="127"/>
      <c r="H10" s="127"/>
      <c r="I10" s="127"/>
      <c r="J10" s="136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393055555555556" right="0.393055555555556" top="0.665277777777778" bottom="0.66527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4"/>
  <cols>
    <col min="1" max="1" width="1.53636363636364" customWidth="1"/>
    <col min="2" max="3" width="8.81818181818182" customWidth="1"/>
    <col min="4" max="4" width="16.4090909090909" customWidth="1"/>
    <col min="5" max="5" width="41.0272727272727" customWidth="1"/>
    <col min="6" max="8" width="18" customWidth="1"/>
    <col min="9" max="9" width="1.53636363636364" customWidth="1"/>
  </cols>
  <sheetData>
    <row r="1" ht="14.3" customHeight="1" spans="1:9">
      <c r="A1" s="112"/>
      <c r="B1" s="112"/>
      <c r="C1" s="112"/>
      <c r="D1" s="141"/>
      <c r="E1" s="141"/>
      <c r="F1" s="111"/>
      <c r="G1" s="111"/>
      <c r="H1" s="142" t="s">
        <v>159</v>
      </c>
      <c r="I1" s="152"/>
    </row>
    <row r="2" ht="19.9" customHeight="1" spans="1:9">
      <c r="A2" s="111"/>
      <c r="B2" s="115" t="s">
        <v>160</v>
      </c>
      <c r="C2" s="115"/>
      <c r="D2" s="115"/>
      <c r="E2" s="115"/>
      <c r="F2" s="115"/>
      <c r="G2" s="115"/>
      <c r="H2" s="115"/>
      <c r="I2" s="152"/>
    </row>
    <row r="3" ht="17.05" customHeight="1" spans="1:9">
      <c r="A3" s="116"/>
      <c r="B3" s="117" t="s">
        <v>4</v>
      </c>
      <c r="C3" s="117"/>
      <c r="D3" s="117"/>
      <c r="E3" s="117"/>
      <c r="G3" s="116"/>
      <c r="H3" s="131" t="s">
        <v>5</v>
      </c>
      <c r="I3" s="152"/>
    </row>
    <row r="4" ht="21.35" customHeight="1" spans="1:9">
      <c r="A4" s="118"/>
      <c r="B4" s="143" t="s">
        <v>8</v>
      </c>
      <c r="C4" s="143"/>
      <c r="D4" s="143"/>
      <c r="E4" s="143"/>
      <c r="F4" s="143" t="s">
        <v>70</v>
      </c>
      <c r="G4" s="143"/>
      <c r="H4" s="143"/>
      <c r="I4" s="152"/>
    </row>
    <row r="5" ht="21.35" customHeight="1" spans="1:9">
      <c r="A5" s="118"/>
      <c r="B5" s="143" t="s">
        <v>72</v>
      </c>
      <c r="C5" s="143"/>
      <c r="D5" s="143" t="s">
        <v>63</v>
      </c>
      <c r="E5" s="143" t="s">
        <v>64</v>
      </c>
      <c r="F5" s="143" t="s">
        <v>52</v>
      </c>
      <c r="G5" s="143" t="s">
        <v>161</v>
      </c>
      <c r="H5" s="143" t="s">
        <v>162</v>
      </c>
      <c r="I5" s="152"/>
    </row>
    <row r="6" ht="21.35" customHeight="1" spans="1:9">
      <c r="A6" s="113"/>
      <c r="B6" s="143" t="s">
        <v>73</v>
      </c>
      <c r="C6" s="143" t="s">
        <v>74</v>
      </c>
      <c r="D6" s="143"/>
      <c r="E6" s="143"/>
      <c r="F6" s="143"/>
      <c r="G6" s="143"/>
      <c r="H6" s="143"/>
      <c r="I6" s="152"/>
    </row>
    <row r="7" ht="19.9" customHeight="1" spans="1:9">
      <c r="A7" s="118"/>
      <c r="B7" s="144"/>
      <c r="C7" s="144"/>
      <c r="D7" s="144"/>
      <c r="E7" s="122" t="s">
        <v>65</v>
      </c>
      <c r="F7" s="145">
        <v>514.65</v>
      </c>
      <c r="G7" s="145">
        <v>514.65</v>
      </c>
      <c r="H7" s="145"/>
      <c r="I7" s="152"/>
    </row>
    <row r="8" ht="19.9" customHeight="1" spans="1:9">
      <c r="A8" s="118"/>
      <c r="B8" s="146" t="s">
        <v>22</v>
      </c>
      <c r="C8" s="146" t="s">
        <v>22</v>
      </c>
      <c r="D8" s="147" t="s">
        <v>66</v>
      </c>
      <c r="E8" s="148" t="s">
        <v>76</v>
      </c>
      <c r="F8" s="149">
        <v>514.65</v>
      </c>
      <c r="G8" s="149">
        <v>514.65</v>
      </c>
      <c r="H8" s="149"/>
      <c r="I8" s="152"/>
    </row>
    <row r="9" ht="19.9" customHeight="1" spans="1:9">
      <c r="A9" s="118"/>
      <c r="B9" s="146" t="s">
        <v>22</v>
      </c>
      <c r="C9" s="146" t="s">
        <v>22</v>
      </c>
      <c r="D9" s="147" t="s">
        <v>131</v>
      </c>
      <c r="E9" s="150" t="s">
        <v>163</v>
      </c>
      <c r="F9" s="149">
        <v>500</v>
      </c>
      <c r="G9" s="149">
        <v>500</v>
      </c>
      <c r="H9" s="149"/>
      <c r="I9" s="152"/>
    </row>
    <row r="10" ht="19.9" customHeight="1" spans="1:9">
      <c r="A10" s="118"/>
      <c r="B10" s="146" t="s">
        <v>164</v>
      </c>
      <c r="C10" s="146" t="s">
        <v>132</v>
      </c>
      <c r="D10" s="147" t="s">
        <v>165</v>
      </c>
      <c r="E10" s="148" t="s">
        <v>166</v>
      </c>
      <c r="F10" s="149">
        <v>500</v>
      </c>
      <c r="G10" s="149">
        <v>500</v>
      </c>
      <c r="H10" s="149"/>
      <c r="I10" s="152"/>
    </row>
    <row r="11" ht="19.9" customHeight="1" spans="2:9">
      <c r="B11" s="146" t="s">
        <v>22</v>
      </c>
      <c r="C11" s="146" t="s">
        <v>22</v>
      </c>
      <c r="D11" s="147" t="s">
        <v>151</v>
      </c>
      <c r="E11" s="150" t="s">
        <v>167</v>
      </c>
      <c r="F11" s="149">
        <v>14.65</v>
      </c>
      <c r="G11" s="149">
        <v>14.65</v>
      </c>
      <c r="H11" s="149"/>
      <c r="I11" s="152"/>
    </row>
    <row r="12" ht="19.9" customHeight="1" spans="1:9">
      <c r="A12" s="118"/>
      <c r="B12" s="146" t="s">
        <v>168</v>
      </c>
      <c r="C12" s="146" t="s">
        <v>132</v>
      </c>
      <c r="D12" s="147" t="s">
        <v>169</v>
      </c>
      <c r="E12" s="150" t="s">
        <v>170</v>
      </c>
      <c r="F12" s="149">
        <v>14.65</v>
      </c>
      <c r="G12" s="149">
        <v>14.65</v>
      </c>
      <c r="H12" s="149"/>
      <c r="I12" s="152"/>
    </row>
    <row r="13" ht="8.5" customHeight="1" spans="1:9">
      <c r="A13" s="127"/>
      <c r="B13" s="127"/>
      <c r="C13" s="127"/>
      <c r="D13" s="151"/>
      <c r="E13" s="127"/>
      <c r="F13" s="127"/>
      <c r="G13" s="127"/>
      <c r="H13" s="127"/>
      <c r="I13" s="15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393055555555556" right="0.393055555555556" top="0.665277777777778" bottom="0.66527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4" outlineLevelCol="7"/>
  <cols>
    <col min="1" max="1" width="1.53636363636364" customWidth="1"/>
    <col min="2" max="4" width="7.72727272727273" customWidth="1"/>
    <col min="5" max="5" width="10.2727272727273" customWidth="1"/>
    <col min="6" max="6" width="83.5454545454545" customWidth="1"/>
    <col min="7" max="7" width="17.1818181818182" customWidth="1"/>
    <col min="8" max="8" width="1.53636363636364" customWidth="1"/>
    <col min="9" max="9" width="9.77272727272727" customWidth="1"/>
  </cols>
  <sheetData>
    <row r="1" ht="14.3" customHeight="1" spans="1:8">
      <c r="A1" s="111"/>
      <c r="B1" s="112"/>
      <c r="C1" s="112"/>
      <c r="D1" s="112"/>
      <c r="E1" s="113"/>
      <c r="F1" s="113"/>
      <c r="G1" s="130" t="s">
        <v>171</v>
      </c>
      <c r="H1" s="118"/>
    </row>
    <row r="2" ht="19.9" customHeight="1" spans="1:8">
      <c r="A2" s="111"/>
      <c r="B2" s="115" t="s">
        <v>172</v>
      </c>
      <c r="C2" s="115"/>
      <c r="D2" s="115"/>
      <c r="E2" s="115"/>
      <c r="F2" s="115"/>
      <c r="G2" s="115"/>
      <c r="H2" s="118" t="s">
        <v>2</v>
      </c>
    </row>
    <row r="3" ht="17.05" customHeight="1" spans="1:8">
      <c r="A3" s="116"/>
      <c r="B3" s="117" t="s">
        <v>4</v>
      </c>
      <c r="C3" s="117"/>
      <c r="D3" s="117"/>
      <c r="E3" s="117"/>
      <c r="F3" s="117"/>
      <c r="G3" s="131" t="s">
        <v>5</v>
      </c>
      <c r="H3" s="132"/>
    </row>
    <row r="4" ht="21.35" customHeight="1" spans="1:8">
      <c r="A4" s="120"/>
      <c r="B4" s="119" t="s">
        <v>72</v>
      </c>
      <c r="C4" s="119"/>
      <c r="D4" s="119"/>
      <c r="E4" s="119" t="s">
        <v>63</v>
      </c>
      <c r="F4" s="119" t="s">
        <v>64</v>
      </c>
      <c r="G4" s="119" t="s">
        <v>173</v>
      </c>
      <c r="H4" s="133"/>
    </row>
    <row r="5" ht="21.35" customHeight="1" spans="1:8">
      <c r="A5" s="120"/>
      <c r="B5" s="119" t="s">
        <v>73</v>
      </c>
      <c r="C5" s="119" t="s">
        <v>74</v>
      </c>
      <c r="D5" s="119" t="s">
        <v>75</v>
      </c>
      <c r="E5" s="119"/>
      <c r="F5" s="119"/>
      <c r="G5" s="119"/>
      <c r="H5" s="134"/>
    </row>
    <row r="6" ht="19.9" customHeight="1" spans="1:8">
      <c r="A6" s="121"/>
      <c r="B6" s="122"/>
      <c r="C6" s="122"/>
      <c r="D6" s="122"/>
      <c r="E6" s="122"/>
      <c r="F6" s="122" t="s">
        <v>65</v>
      </c>
      <c r="G6" s="123">
        <v>2040</v>
      </c>
      <c r="H6" s="135"/>
    </row>
    <row r="7" ht="19.9" customHeight="1" spans="1:8">
      <c r="A7" s="120"/>
      <c r="B7" s="124"/>
      <c r="C7" s="124"/>
      <c r="D7" s="124"/>
      <c r="E7" s="124"/>
      <c r="F7" s="125" t="s">
        <v>76</v>
      </c>
      <c r="G7" s="126">
        <v>2040</v>
      </c>
      <c r="H7" s="133"/>
    </row>
    <row r="8" ht="19.9" customHeight="1" spans="1:8">
      <c r="A8" s="120"/>
      <c r="B8" s="124"/>
      <c r="C8" s="124"/>
      <c r="D8" s="124"/>
      <c r="E8" s="124"/>
      <c r="F8" s="125" t="s">
        <v>80</v>
      </c>
      <c r="G8" s="126">
        <v>2040</v>
      </c>
      <c r="H8" s="134"/>
    </row>
    <row r="9" ht="19.9" customHeight="1" spans="1:8">
      <c r="A9" s="120"/>
      <c r="B9" s="124" t="s">
        <v>77</v>
      </c>
      <c r="C9" s="124" t="s">
        <v>78</v>
      </c>
      <c r="D9" s="124" t="s">
        <v>79</v>
      </c>
      <c r="E9" s="124" t="s">
        <v>66</v>
      </c>
      <c r="F9" s="140" t="s">
        <v>174</v>
      </c>
      <c r="G9" s="139">
        <v>400</v>
      </c>
      <c r="H9" s="134"/>
    </row>
    <row r="10" ht="19.9" customHeight="1" spans="1:8">
      <c r="A10" s="120"/>
      <c r="B10" s="124" t="s">
        <v>77</v>
      </c>
      <c r="C10" s="124" t="s">
        <v>78</v>
      </c>
      <c r="D10" s="124" t="s">
        <v>79</v>
      </c>
      <c r="E10" s="124" t="s">
        <v>66</v>
      </c>
      <c r="F10" s="140" t="s">
        <v>175</v>
      </c>
      <c r="G10" s="139">
        <v>800</v>
      </c>
      <c r="H10" s="134"/>
    </row>
    <row r="11" ht="19.9" customHeight="1" spans="1:8">
      <c r="A11" s="120"/>
      <c r="B11" s="124" t="s">
        <v>77</v>
      </c>
      <c r="C11" s="124" t="s">
        <v>78</v>
      </c>
      <c r="D11" s="124" t="s">
        <v>79</v>
      </c>
      <c r="E11" s="124" t="s">
        <v>66</v>
      </c>
      <c r="F11" s="140" t="s">
        <v>176</v>
      </c>
      <c r="G11" s="139">
        <v>800</v>
      </c>
      <c r="H11" s="134"/>
    </row>
    <row r="12" ht="19.9" customHeight="1" spans="1:8">
      <c r="A12" s="120"/>
      <c r="B12" s="124" t="s">
        <v>77</v>
      </c>
      <c r="C12" s="124" t="s">
        <v>78</v>
      </c>
      <c r="D12" s="124" t="s">
        <v>79</v>
      </c>
      <c r="E12" s="124" t="s">
        <v>66</v>
      </c>
      <c r="F12" s="140" t="s">
        <v>177</v>
      </c>
      <c r="G12" s="139">
        <v>40</v>
      </c>
      <c r="H12" s="134"/>
    </row>
    <row r="13" ht="8.5" customHeight="1" spans="1:8">
      <c r="A13" s="127"/>
      <c r="B13" s="129"/>
      <c r="C13" s="129"/>
      <c r="D13" s="129"/>
      <c r="E13" s="129"/>
      <c r="F13" s="127"/>
      <c r="G13" s="127"/>
      <c r="H13" s="136"/>
    </row>
  </sheetData>
  <mergeCells count="8">
    <mergeCell ref="B1:D1"/>
    <mergeCell ref="B2:G2"/>
    <mergeCell ref="B3:F3"/>
    <mergeCell ref="B4:D4"/>
    <mergeCell ref="A9:A12"/>
    <mergeCell ref="E4:E5"/>
    <mergeCell ref="F4:F5"/>
    <mergeCell ref="G4:G5"/>
  </mergeCells>
  <printOptions horizontalCentered="1"/>
  <pageMargins left="0.196527777777778" right="0.196527777777778" top="0.665277777777778" bottom="0.66527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Kathy</cp:lastModifiedBy>
  <dcterms:created xsi:type="dcterms:W3CDTF">2025-04-09T09:10:00Z</dcterms:created>
  <dcterms:modified xsi:type="dcterms:W3CDTF">2025-04-16T08:16:13Z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B8EAD5A6EAEA45EBA27739C7BD46DC6F_13</vt:lpwstr>
  </property>
  <property fmtid="{D5CDD505-2E9C-101B-9397-08002B2CF9AE}" pid="3" name="KSOProductBuildVer">
    <vt:lpwstr>2052-12.1.0.20784</vt:lpwstr>
  </property>
</Properties>
</file>